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llen\Desktop\LEED Lab\"/>
    </mc:Choice>
  </mc:AlternateContent>
  <bookViews>
    <workbookView xWindow="0" yWindow="0" windowWidth="23040" windowHeight="9108"/>
  </bookViews>
  <sheets>
    <sheet name="O+M v4 Breakdown" sheetId="5" r:id="rId1"/>
    <sheet name="O+M v4 - Performance Score" sheetId="8" r:id="rId2"/>
  </sheets>
  <definedNames>
    <definedName name="_xlnm._FilterDatabase" localSheetId="1" hidden="1">'O+M v4 - Performance Score'!$E$3:$K$3</definedName>
    <definedName name="_xlnm._FilterDatabase" localSheetId="0" hidden="1">'O+M v4 Breakdown'!$E$3:$K$3</definedName>
  </definedNames>
  <calcPr calcId="152511" calcOnSave="0"/>
</workbook>
</file>

<file path=xl/calcChain.xml><?xml version="1.0" encoding="utf-8"?>
<calcChain xmlns="http://schemas.openxmlformats.org/spreadsheetml/2006/main">
  <c r="E33" i="8" l="1"/>
  <c r="F9" i="8"/>
  <c r="E9" i="8"/>
  <c r="A106" i="8"/>
  <c r="A105" i="8"/>
  <c r="A125" i="5" l="1"/>
  <c r="A124" i="5"/>
</calcChain>
</file>

<file path=xl/sharedStrings.xml><?xml version="1.0" encoding="utf-8"?>
<sst xmlns="http://schemas.openxmlformats.org/spreadsheetml/2006/main" count="1008" uniqueCount="181">
  <si>
    <t>Credit</t>
  </si>
  <si>
    <t>#</t>
  </si>
  <si>
    <t>Site Plan</t>
  </si>
  <si>
    <t>Floor plans, sections, photos</t>
  </si>
  <si>
    <t>Site Development - Protect or Restore Habitat</t>
  </si>
  <si>
    <t>On-site: Site plan</t>
  </si>
  <si>
    <t>Calculations</t>
  </si>
  <si>
    <t>Annual inspection</t>
  </si>
  <si>
    <t>Maintenance program</t>
  </si>
  <si>
    <t>Water Efficiency</t>
  </si>
  <si>
    <t>Replacement policy</t>
  </si>
  <si>
    <t>Meters</t>
  </si>
  <si>
    <t>Calibration reports</t>
  </si>
  <si>
    <t>Reporting</t>
  </si>
  <si>
    <t>Calc: Theoretical calculations</t>
  </si>
  <si>
    <t>Metered: Meters</t>
  </si>
  <si>
    <t>Plan</t>
  </si>
  <si>
    <t>Meters and controls</t>
  </si>
  <si>
    <t>Energy and Atmosphere</t>
  </si>
  <si>
    <t>Energy Efficiency Best Management Practices</t>
  </si>
  <si>
    <t>ASHRAE Level 1 Walkthrough Analysis</t>
  </si>
  <si>
    <t>HVAC&amp;R equipment inventory</t>
  </si>
  <si>
    <t>Ongoing Cx Plan</t>
  </si>
  <si>
    <t>Plan implementation</t>
  </si>
  <si>
    <t>All: Measured energy use</t>
  </si>
  <si>
    <t>Enhanced Refrigerant Management</t>
  </si>
  <si>
    <t>Materials and Resources</t>
  </si>
  <si>
    <t>Policy</t>
  </si>
  <si>
    <t>Indoor Environmental Quality</t>
  </si>
  <si>
    <t>Min Indoor Air Quality Performance</t>
  </si>
  <si>
    <t>62.1 VRP calculations</t>
  </si>
  <si>
    <t>HVAC system maintenance</t>
  </si>
  <si>
    <t>ETS Control</t>
  </si>
  <si>
    <t>Smoking policy, communication</t>
  </si>
  <si>
    <t>Green Cleaning Policy</t>
  </si>
  <si>
    <t>IAQ Management Program</t>
  </si>
  <si>
    <t>Monitoring systems, devices, sensors</t>
  </si>
  <si>
    <t>Trend graphs</t>
  </si>
  <si>
    <t>Survey</t>
  </si>
  <si>
    <t>Controllability of Systems - Lighting</t>
  </si>
  <si>
    <t>Inventory of lighting controls</t>
  </si>
  <si>
    <t>APPA audit</t>
  </si>
  <si>
    <t>Purchase tracking</t>
  </si>
  <si>
    <t>Equipment inventory</t>
  </si>
  <si>
    <t>Application log</t>
  </si>
  <si>
    <t>Innovation in Operations</t>
  </si>
  <si>
    <t>LEED Accredited Professional</t>
  </si>
  <si>
    <t>LEED AP</t>
  </si>
  <si>
    <t>Metered: Historical and Current Data</t>
  </si>
  <si>
    <t>Project Information Form</t>
  </si>
  <si>
    <t>Location and Transportation</t>
  </si>
  <si>
    <t>Alternative Transportation</t>
  </si>
  <si>
    <t>Site Management Policy</t>
  </si>
  <si>
    <t>Rainwater Management</t>
  </si>
  <si>
    <t>Heat Island Reduction</t>
  </si>
  <si>
    <t>Site and roof plan</t>
  </si>
  <si>
    <t>Site Management</t>
  </si>
  <si>
    <t>Site Improvement Plan</t>
  </si>
  <si>
    <t>Building Level Water Metering</t>
  </si>
  <si>
    <t>Indoor Water Use Reduction</t>
  </si>
  <si>
    <t>Outdoor Water Use Reduction</t>
  </si>
  <si>
    <t>Water Metering</t>
  </si>
  <si>
    <t>Cooling Tower Water Use</t>
  </si>
  <si>
    <t>Calc: Fixture inventory and cut sheets</t>
  </si>
  <si>
    <t>Light Pollution Reduction</t>
  </si>
  <si>
    <t>Improvement Plan</t>
  </si>
  <si>
    <t>Implement measures</t>
  </si>
  <si>
    <t>CFR, O+M Plan</t>
  </si>
  <si>
    <t>Building-Level Energy Metering</t>
  </si>
  <si>
    <t>Share data</t>
  </si>
  <si>
    <t>Fundamental Refrigerant Management</t>
  </si>
  <si>
    <t>Existing Building Commissioning - Analysis</t>
  </si>
  <si>
    <t>Existing Building Commissioning - Implementation</t>
  </si>
  <si>
    <t>Commissioning or Energy Audit Plan</t>
  </si>
  <si>
    <t>Conduct Cx or Audit</t>
  </si>
  <si>
    <t>Ongoing Commissioning</t>
  </si>
  <si>
    <t>EAc1</t>
  </si>
  <si>
    <t>Advanced Energy Metering</t>
  </si>
  <si>
    <t>Track consumption and demand</t>
  </si>
  <si>
    <t>Demand Response</t>
  </si>
  <si>
    <t>Plan/Commitment</t>
  </si>
  <si>
    <t>Test plan/confirm reduction</t>
  </si>
  <si>
    <t>Renewable Energy and Carbon Offsets</t>
  </si>
  <si>
    <t>Ongoing Purchasing and Waste Policy</t>
  </si>
  <si>
    <t>Facility Maintenance and Renovation Policy</t>
  </si>
  <si>
    <t>Waste audit or high diversion</t>
  </si>
  <si>
    <t>Purchasing - Ongoing</t>
  </si>
  <si>
    <t>Purchasing - Lamps</t>
  </si>
  <si>
    <t>Purchasing - Facility Maintenance and Renovation</t>
  </si>
  <si>
    <t>Solid Waste Management - Ongoing</t>
  </si>
  <si>
    <t>Solid Waste Mgmt - Facility Maintenance and Renovation</t>
  </si>
  <si>
    <t>OA measurements, Exhaust fan testing</t>
  </si>
  <si>
    <t>Signage</t>
  </si>
  <si>
    <t>Residential: Smoking room testing</t>
  </si>
  <si>
    <t>In-house: Policy</t>
  </si>
  <si>
    <t>Contracted: 3rd party audit</t>
  </si>
  <si>
    <t>IAQ management program</t>
  </si>
  <si>
    <t>I-BEAM Audit</t>
  </si>
  <si>
    <t>Enhanced Indoor Air Quality Strategies</t>
  </si>
  <si>
    <t>Opt 1: Entryway systems</t>
  </si>
  <si>
    <t>Opt 1: Entryway system maintenance</t>
  </si>
  <si>
    <t>Opt 2A: Filtration media</t>
  </si>
  <si>
    <t>Results, corrective actions</t>
  </si>
  <si>
    <t>Opt 2B: CO2 Monitors</t>
  </si>
  <si>
    <t>Opt 2B: Calibration reports</t>
  </si>
  <si>
    <t>Opt 2B: Trend graphs</t>
  </si>
  <si>
    <t>Opt 2C/D: Calibration reports</t>
  </si>
  <si>
    <t>Opt 2C/D: OA Monitors</t>
  </si>
  <si>
    <t>Opt 2E: Alarmed openings</t>
  </si>
  <si>
    <t>Occupant Comfort Survey</t>
  </si>
  <si>
    <t>Integrated Pest Management</t>
  </si>
  <si>
    <t>Thermal Comfort</t>
  </si>
  <si>
    <t>Daylight: Measurements</t>
  </si>
  <si>
    <t>Daylight and Quality Views</t>
  </si>
  <si>
    <t>Quality Views: Calculations</t>
  </si>
  <si>
    <t>Green Cleaning - Custodial Effectiveness Assessment</t>
  </si>
  <si>
    <t>Green Cleaning  - Products and Materials</t>
  </si>
  <si>
    <t>Green Cleaning - Equipment</t>
  </si>
  <si>
    <t>Innovation</t>
  </si>
  <si>
    <t>Off-site: Financial Support</t>
  </si>
  <si>
    <t>Regional Priority</t>
  </si>
  <si>
    <t>Primary Requirement/Document</t>
  </si>
  <si>
    <t>LEED Lab Timing Chart</t>
  </si>
  <si>
    <t>Due Date</t>
  </si>
  <si>
    <t>Phase</t>
  </si>
  <si>
    <t>Start up</t>
  </si>
  <si>
    <t>Points attempted</t>
  </si>
  <si>
    <t>Team members</t>
  </si>
  <si>
    <t>Implement</t>
  </si>
  <si>
    <t>Compile Results</t>
  </si>
  <si>
    <t>Conduct Survey</t>
  </si>
  <si>
    <t>Alt Transport Program</t>
  </si>
  <si>
    <t xml:space="preserve">Fixture shielding </t>
  </si>
  <si>
    <t>Measurements</t>
  </si>
  <si>
    <t xml:space="preserve">Performance tracking </t>
  </si>
  <si>
    <t xml:space="preserve">Track </t>
  </si>
  <si>
    <t xml:space="preserve">Project Information </t>
  </si>
  <si>
    <t>ü</t>
  </si>
  <si>
    <t xml:space="preserve">Sustainable Sites </t>
  </si>
  <si>
    <t>PI form</t>
  </si>
  <si>
    <t>Prereq</t>
  </si>
  <si>
    <t>Prereq/Credit</t>
  </si>
  <si>
    <t xml:space="preserve">Feasibility analysis/CFC phase-out plan, if applicable </t>
  </si>
  <si>
    <t>Formal Measurement and Verification Program</t>
  </si>
  <si>
    <t xml:space="preserve">Capital Plan </t>
  </si>
  <si>
    <t>Implement low and no-cost measures</t>
  </si>
  <si>
    <t xml:space="preserve"> </t>
  </si>
  <si>
    <t>Minimum Energy Performance/Optimize Energy Performance</t>
  </si>
  <si>
    <t>Select appropriate benchmark and analyze energy use</t>
  </si>
  <si>
    <t xml:space="preserve">Track most recent 12 months energy use </t>
  </si>
  <si>
    <t>Refrigerant impact calculations, if applicable</t>
  </si>
  <si>
    <t>On-site: Installed renewable energy system</t>
  </si>
  <si>
    <t>Off-site: Offsets contract</t>
  </si>
  <si>
    <t>Evaluate system capability</t>
  </si>
  <si>
    <t xml:space="preserve">Insert Regional Priority Credit </t>
  </si>
  <si>
    <t xml:space="preserve">Pilot Credit </t>
  </si>
  <si>
    <t xml:space="preserve">Innovation </t>
  </si>
  <si>
    <t>Innovation/Pilot Credit/Exemplary Performance</t>
  </si>
  <si>
    <t>Innovation/Pilot Credit</t>
  </si>
  <si>
    <t xml:space="preserve">Available in Master Site? </t>
  </si>
  <si>
    <t>Yes</t>
  </si>
  <si>
    <t xml:space="preserve">Get started &gt; Implement &gt; Track </t>
  </si>
  <si>
    <t>data</t>
  </si>
  <si>
    <t>Transportation performance category</t>
  </si>
  <si>
    <t>Compliance demonstrated through perfromance data</t>
  </si>
  <si>
    <t>NA</t>
  </si>
  <si>
    <t>Compliance demonstrated through performance data</t>
  </si>
  <si>
    <t>Water performance  category</t>
  </si>
  <si>
    <t>12 consecutive months of water use data entered in leedon.io, review score</t>
  </si>
  <si>
    <t>25% response rate to transportation survey in LEEDon.io, review score</t>
  </si>
  <si>
    <t>Energy performance  category</t>
  </si>
  <si>
    <t>12 consecutive months of energy use data entered in leedon.io, review score</t>
  </si>
  <si>
    <t>Waste performance  category</t>
  </si>
  <si>
    <t>waste audit data entered in leedon.io, review score</t>
  </si>
  <si>
    <t xml:space="preserve">data </t>
  </si>
  <si>
    <t>Notes for performannce path</t>
  </si>
  <si>
    <t>https://www.leedon.io/gettingstarted.html</t>
  </si>
  <si>
    <t>Human Experience category</t>
  </si>
  <si>
    <t>25% response rate to survey in leedon.io, review score</t>
  </si>
  <si>
    <t>Interior carbon dioxide levels</t>
  </si>
  <si>
    <t>Interior total volatile organic 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</si>
</sst>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0" tint="-0.499984740745262"/>
      <name val="Arial"/>
      <family val="2"/>
    </font>
    <font>
      <sz val="10"/>
      <color rgb="FFFF0000"/>
      <name val="Calibri"/>
      <family val="2"/>
      <scheme val="minor"/>
    </font>
    <font>
      <b/>
      <sz val="10"/>
      <name val="Wingdings"/>
      <charset val="2"/>
    </font>
    <font>
      <sz val="26"/>
      <color theme="1"/>
      <name val="Calibri"/>
      <family val="2"/>
      <scheme val="minor"/>
    </font>
    <font>
      <sz val="26"/>
      <color theme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Wingdings"/>
      <charset val="2"/>
    </font>
    <font>
      <sz val="11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/>
    <xf numFmtId="0" fontId="11" fillId="0" borderId="0" xfId="0" applyFont="1" applyBorder="1"/>
    <xf numFmtId="0" fontId="18" fillId="0" borderId="0" xfId="0" applyFont="1" applyBorder="1"/>
    <xf numFmtId="0" fontId="21" fillId="0" borderId="0" xfId="0" applyFont="1" applyBorder="1"/>
    <xf numFmtId="0" fontId="19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zoomScaleNormal="100" workbookViewId="0">
      <pane ySplit="3" topLeftCell="A4" activePane="bottomLeft" state="frozen"/>
      <selection pane="bottomLeft" activeCell="B2" sqref="B2"/>
    </sheetView>
  </sheetViews>
  <sheetFormatPr defaultRowHeight="14.4" x14ac:dyDescent="0.3"/>
  <cols>
    <col min="1" max="1" width="18.44140625" style="29" bestFit="1" customWidth="1"/>
    <col min="2" max="4" width="10.44140625" customWidth="1"/>
    <col min="5" max="5" width="13.33203125" customWidth="1"/>
    <col min="6" max="6" width="33.88671875" customWidth="1"/>
    <col min="7" max="7" width="31.33203125" customWidth="1"/>
    <col min="8" max="8" width="10.33203125" customWidth="1"/>
    <col min="9" max="9" width="35.6640625" customWidth="1"/>
    <col min="10" max="10" width="13" customWidth="1"/>
  </cols>
  <sheetData>
    <row r="1" spans="1:11" ht="31.5" customHeight="1" x14ac:dyDescent="0.3">
      <c r="A1" s="54"/>
      <c r="B1" s="46" t="s">
        <v>122</v>
      </c>
      <c r="C1" s="2"/>
      <c r="D1" s="2"/>
      <c r="E1" s="2"/>
      <c r="F1" s="34"/>
      <c r="G1" s="53"/>
      <c r="H1" s="53"/>
      <c r="I1" s="53"/>
      <c r="J1" s="53"/>
      <c r="K1" s="29"/>
    </row>
    <row r="2" spans="1:11" ht="34.200000000000003" thickBot="1" x14ac:dyDescent="0.35">
      <c r="A2" s="55"/>
      <c r="B2" s="47" t="s">
        <v>161</v>
      </c>
      <c r="C2" s="2"/>
      <c r="D2" s="2"/>
      <c r="E2" s="2"/>
      <c r="F2" s="45"/>
      <c r="G2" s="56"/>
      <c r="H2" s="56"/>
      <c r="I2" s="56"/>
      <c r="J2" s="56"/>
      <c r="K2" s="29"/>
    </row>
    <row r="3" spans="1:11" ht="28.2" thickBot="1" x14ac:dyDescent="0.35">
      <c r="A3" s="25" t="s">
        <v>159</v>
      </c>
      <c r="B3" s="112" t="s">
        <v>124</v>
      </c>
      <c r="C3" s="113"/>
      <c r="D3" s="114"/>
      <c r="E3" s="22" t="s">
        <v>1</v>
      </c>
      <c r="F3" s="22" t="s">
        <v>0</v>
      </c>
      <c r="G3" s="50" t="s">
        <v>121</v>
      </c>
      <c r="H3" s="51" t="s">
        <v>126</v>
      </c>
      <c r="I3" s="52" t="s">
        <v>127</v>
      </c>
      <c r="J3" s="57" t="s">
        <v>123</v>
      </c>
    </row>
    <row r="4" spans="1:11" x14ac:dyDescent="0.3">
      <c r="A4" s="73"/>
      <c r="B4" s="37" t="s">
        <v>125</v>
      </c>
      <c r="C4" s="37" t="s">
        <v>128</v>
      </c>
      <c r="D4" s="37" t="s">
        <v>135</v>
      </c>
      <c r="E4" s="5" t="s">
        <v>136</v>
      </c>
      <c r="F4" s="4"/>
      <c r="G4" s="6"/>
      <c r="H4" s="35"/>
      <c r="I4" s="35"/>
      <c r="J4" s="58"/>
    </row>
    <row r="5" spans="1:11" x14ac:dyDescent="0.3">
      <c r="A5" s="69"/>
      <c r="B5" s="40" t="s">
        <v>137</v>
      </c>
      <c r="C5" s="63"/>
      <c r="D5" s="63"/>
      <c r="E5" s="19" t="s">
        <v>139</v>
      </c>
      <c r="F5" s="64" t="s">
        <v>49</v>
      </c>
      <c r="G5" s="36" t="s">
        <v>2</v>
      </c>
      <c r="H5" s="67"/>
      <c r="I5" s="67"/>
      <c r="J5" s="68"/>
    </row>
    <row r="6" spans="1:11" x14ac:dyDescent="0.3">
      <c r="A6" s="72"/>
      <c r="B6" s="41" t="s">
        <v>137</v>
      </c>
      <c r="C6" s="65"/>
      <c r="D6" s="65"/>
      <c r="E6" s="23" t="s">
        <v>139</v>
      </c>
      <c r="F6" s="7"/>
      <c r="G6" s="9" t="s">
        <v>3</v>
      </c>
      <c r="H6" s="9"/>
      <c r="I6" s="9"/>
      <c r="J6" s="66"/>
    </row>
    <row r="7" spans="1:11" x14ac:dyDescent="0.3">
      <c r="A7" s="74"/>
      <c r="B7" s="62"/>
      <c r="C7" s="62"/>
      <c r="D7" s="62"/>
      <c r="E7" s="62" t="s">
        <v>50</v>
      </c>
      <c r="F7" s="4"/>
      <c r="G7" s="35"/>
      <c r="H7" s="35"/>
      <c r="I7" s="35"/>
      <c r="J7" s="58"/>
    </row>
    <row r="8" spans="1:11" x14ac:dyDescent="0.3">
      <c r="A8" s="75"/>
      <c r="B8" s="15"/>
      <c r="C8" s="39" t="s">
        <v>137</v>
      </c>
      <c r="D8" s="15"/>
      <c r="E8" s="15" t="s">
        <v>0</v>
      </c>
      <c r="F8" s="18" t="s">
        <v>51</v>
      </c>
      <c r="G8" s="18" t="s">
        <v>130</v>
      </c>
      <c r="H8" s="18"/>
      <c r="I8" s="18"/>
      <c r="J8" s="26"/>
    </row>
    <row r="9" spans="1:11" x14ac:dyDescent="0.3">
      <c r="A9" s="70"/>
      <c r="B9" s="19"/>
      <c r="C9" s="19"/>
      <c r="D9" s="40" t="s">
        <v>137</v>
      </c>
      <c r="E9" s="24" t="s">
        <v>0</v>
      </c>
      <c r="F9" s="30"/>
      <c r="G9" s="16" t="s">
        <v>129</v>
      </c>
      <c r="H9" s="16"/>
      <c r="I9" s="16"/>
      <c r="J9" s="27"/>
    </row>
    <row r="10" spans="1:11" x14ac:dyDescent="0.3">
      <c r="A10" s="72" t="s">
        <v>160</v>
      </c>
      <c r="B10" s="8"/>
      <c r="C10" s="41" t="s">
        <v>137</v>
      </c>
      <c r="D10" s="8"/>
      <c r="E10" s="24" t="s">
        <v>0</v>
      </c>
      <c r="F10" s="28"/>
      <c r="G10" s="13" t="s">
        <v>131</v>
      </c>
      <c r="H10" s="13"/>
      <c r="I10" s="13"/>
      <c r="J10" s="31"/>
    </row>
    <row r="11" spans="1:11" x14ac:dyDescent="0.3">
      <c r="A11" s="74"/>
      <c r="B11" s="5"/>
      <c r="C11" s="5"/>
      <c r="D11" s="5"/>
      <c r="E11" s="11" t="s">
        <v>138</v>
      </c>
      <c r="F11" s="10"/>
      <c r="G11" s="6"/>
      <c r="H11" s="6"/>
      <c r="I11" s="6"/>
      <c r="J11" s="60"/>
    </row>
    <row r="12" spans="1:11" x14ac:dyDescent="0.3">
      <c r="A12" s="76" t="s">
        <v>160</v>
      </c>
      <c r="B12" s="43" t="s">
        <v>137</v>
      </c>
      <c r="C12" s="8"/>
      <c r="D12" s="8"/>
      <c r="E12" s="8" t="s">
        <v>140</v>
      </c>
      <c r="F12" s="13" t="s">
        <v>52</v>
      </c>
      <c r="G12" s="13" t="s">
        <v>27</v>
      </c>
      <c r="H12" s="13"/>
      <c r="I12" s="13"/>
      <c r="J12" s="31"/>
    </row>
    <row r="13" spans="1:11" ht="27.6" x14ac:dyDescent="0.3">
      <c r="A13" s="77" t="s">
        <v>160</v>
      </c>
      <c r="B13" s="38" t="s">
        <v>137</v>
      </c>
      <c r="C13" s="19"/>
      <c r="D13" s="19"/>
      <c r="E13" s="19" t="s">
        <v>0</v>
      </c>
      <c r="F13" s="16" t="s">
        <v>4</v>
      </c>
      <c r="G13" s="18" t="s">
        <v>5</v>
      </c>
      <c r="H13" s="18"/>
      <c r="I13" s="18"/>
      <c r="J13" s="26"/>
    </row>
    <row r="14" spans="1:11" x14ac:dyDescent="0.3">
      <c r="A14" s="78"/>
      <c r="B14" s="23"/>
      <c r="C14" s="41" t="s">
        <v>137</v>
      </c>
      <c r="D14" s="23"/>
      <c r="E14" s="23" t="s">
        <v>0</v>
      </c>
      <c r="F14" s="13"/>
      <c r="G14" s="13" t="s">
        <v>119</v>
      </c>
      <c r="H14" s="13"/>
      <c r="I14" s="13"/>
      <c r="J14" s="31"/>
    </row>
    <row r="15" spans="1:11" x14ac:dyDescent="0.3">
      <c r="A15" s="77" t="s">
        <v>160</v>
      </c>
      <c r="B15" s="38" t="s">
        <v>137</v>
      </c>
      <c r="C15" s="19"/>
      <c r="D15" s="19"/>
      <c r="E15" s="19" t="s">
        <v>0</v>
      </c>
      <c r="F15" s="16" t="s">
        <v>53</v>
      </c>
      <c r="G15" s="18" t="s">
        <v>6</v>
      </c>
      <c r="H15" s="18"/>
      <c r="I15" s="18"/>
      <c r="J15" s="26"/>
    </row>
    <row r="16" spans="1:11" x14ac:dyDescent="0.3">
      <c r="A16" s="78"/>
      <c r="B16" s="23"/>
      <c r="C16" s="41" t="s">
        <v>137</v>
      </c>
      <c r="D16" s="23"/>
      <c r="E16" s="23" t="s">
        <v>0</v>
      </c>
      <c r="F16" s="13"/>
      <c r="G16" s="13" t="s">
        <v>7</v>
      </c>
      <c r="H16" s="13"/>
      <c r="I16" s="13"/>
      <c r="J16" s="31"/>
    </row>
    <row r="17" spans="1:10" x14ac:dyDescent="0.3">
      <c r="A17" s="77"/>
      <c r="B17" s="38" t="s">
        <v>137</v>
      </c>
      <c r="C17" s="19"/>
      <c r="D17" s="19"/>
      <c r="E17" s="19" t="s">
        <v>0</v>
      </c>
      <c r="F17" s="16" t="s">
        <v>54</v>
      </c>
      <c r="G17" s="18" t="s">
        <v>55</v>
      </c>
      <c r="H17" s="18"/>
      <c r="I17" s="18"/>
      <c r="J17" s="26"/>
    </row>
    <row r="18" spans="1:10" x14ac:dyDescent="0.3">
      <c r="A18" s="78"/>
      <c r="B18" s="23"/>
      <c r="C18" s="41" t="s">
        <v>137</v>
      </c>
      <c r="D18" s="23"/>
      <c r="E18" s="23" t="s">
        <v>0</v>
      </c>
      <c r="F18" s="13"/>
      <c r="G18" s="13" t="s">
        <v>8</v>
      </c>
      <c r="H18" s="13"/>
      <c r="I18" s="13"/>
      <c r="J18" s="31"/>
    </row>
    <row r="19" spans="1:10" ht="15" customHeight="1" x14ac:dyDescent="0.3">
      <c r="A19" s="77" t="s">
        <v>160</v>
      </c>
      <c r="B19" s="38" t="s">
        <v>137</v>
      </c>
      <c r="C19" s="19"/>
      <c r="D19" s="19"/>
      <c r="E19" s="19" t="s">
        <v>0</v>
      </c>
      <c r="F19" s="16" t="s">
        <v>64</v>
      </c>
      <c r="G19" s="18" t="s">
        <v>132</v>
      </c>
      <c r="H19" s="18"/>
      <c r="I19" s="18"/>
      <c r="J19" s="26"/>
    </row>
    <row r="20" spans="1:10" ht="15" customHeight="1" x14ac:dyDescent="0.3">
      <c r="A20" s="78"/>
      <c r="B20" s="38" t="s">
        <v>137</v>
      </c>
      <c r="C20" s="38"/>
      <c r="D20" s="19"/>
      <c r="E20" s="23" t="s">
        <v>0</v>
      </c>
      <c r="F20" s="16"/>
      <c r="G20" s="13" t="s">
        <v>133</v>
      </c>
      <c r="H20" s="13"/>
      <c r="I20" s="13"/>
      <c r="J20" s="31"/>
    </row>
    <row r="21" spans="1:10" x14ac:dyDescent="0.3">
      <c r="A21" s="76"/>
      <c r="B21" s="21"/>
      <c r="C21" s="21"/>
      <c r="D21" s="43" t="s">
        <v>137</v>
      </c>
      <c r="E21" s="21" t="s">
        <v>0</v>
      </c>
      <c r="F21" s="32" t="s">
        <v>56</v>
      </c>
      <c r="G21" s="20" t="s">
        <v>134</v>
      </c>
      <c r="H21" s="20"/>
      <c r="I21" s="20"/>
      <c r="J21" s="33"/>
    </row>
    <row r="22" spans="1:10" x14ac:dyDescent="0.3">
      <c r="A22" s="77" t="s">
        <v>160</v>
      </c>
      <c r="B22" s="38" t="s">
        <v>137</v>
      </c>
      <c r="C22" s="15"/>
      <c r="D22" s="15"/>
      <c r="E22" s="15" t="s">
        <v>0</v>
      </c>
      <c r="F22" s="14" t="s">
        <v>57</v>
      </c>
      <c r="G22" s="18" t="s">
        <v>65</v>
      </c>
      <c r="H22" s="18"/>
      <c r="I22" s="18"/>
      <c r="J22" s="26"/>
    </row>
    <row r="23" spans="1:10" x14ac:dyDescent="0.3">
      <c r="A23" s="78"/>
      <c r="B23" s="23"/>
      <c r="C23" s="38" t="s">
        <v>137</v>
      </c>
      <c r="D23" s="23"/>
      <c r="E23" s="23" t="s">
        <v>0</v>
      </c>
      <c r="F23" s="17"/>
      <c r="G23" s="13" t="s">
        <v>66</v>
      </c>
      <c r="H23" s="13"/>
      <c r="I23" s="13"/>
      <c r="J23" s="31"/>
    </row>
    <row r="24" spans="1:10" x14ac:dyDescent="0.3">
      <c r="A24" s="74"/>
      <c r="B24" s="11"/>
      <c r="C24" s="11"/>
      <c r="D24" s="11"/>
      <c r="E24" s="11" t="s">
        <v>9</v>
      </c>
      <c r="F24" s="10"/>
      <c r="G24" s="6"/>
      <c r="H24" s="6"/>
      <c r="I24" s="6"/>
      <c r="J24" s="60"/>
    </row>
    <row r="25" spans="1:10" x14ac:dyDescent="0.3">
      <c r="A25" s="77" t="s">
        <v>160</v>
      </c>
      <c r="B25" s="38" t="s">
        <v>137</v>
      </c>
      <c r="C25" s="19"/>
      <c r="D25" s="19"/>
      <c r="E25" s="19" t="s">
        <v>140</v>
      </c>
      <c r="F25" s="16" t="s">
        <v>59</v>
      </c>
      <c r="G25" s="3" t="s">
        <v>10</v>
      </c>
      <c r="H25" s="3"/>
      <c r="I25" s="3"/>
      <c r="J25" s="59"/>
    </row>
    <row r="26" spans="1:10" x14ac:dyDescent="0.3">
      <c r="A26" s="69"/>
      <c r="B26" s="38" t="s">
        <v>137</v>
      </c>
      <c r="C26" s="24"/>
      <c r="D26" s="24"/>
      <c r="E26" s="24" t="s">
        <v>141</v>
      </c>
      <c r="F26" s="16"/>
      <c r="G26" s="3" t="s">
        <v>63</v>
      </c>
      <c r="H26" s="3"/>
      <c r="I26" s="3"/>
      <c r="J26" s="59"/>
    </row>
    <row r="27" spans="1:10" x14ac:dyDescent="0.3">
      <c r="A27" s="69"/>
      <c r="B27" s="38" t="s">
        <v>137</v>
      </c>
      <c r="C27" s="24"/>
      <c r="D27" s="24"/>
      <c r="E27" s="24" t="s">
        <v>141</v>
      </c>
      <c r="F27" s="16"/>
      <c r="G27" s="3" t="s">
        <v>15</v>
      </c>
      <c r="H27" s="3"/>
      <c r="I27" s="3"/>
      <c r="J27" s="59"/>
    </row>
    <row r="28" spans="1:10" s="29" customFormat="1" x14ac:dyDescent="0.3">
      <c r="A28" s="78"/>
      <c r="B28" s="23"/>
      <c r="C28" s="23"/>
      <c r="D28" s="38" t="s">
        <v>137</v>
      </c>
      <c r="E28" s="24" t="s">
        <v>141</v>
      </c>
      <c r="F28" s="13"/>
      <c r="G28" s="13" t="s">
        <v>48</v>
      </c>
      <c r="H28" s="16"/>
      <c r="I28" s="16"/>
      <c r="J28" s="27"/>
    </row>
    <row r="29" spans="1:10" x14ac:dyDescent="0.3">
      <c r="A29" s="77"/>
      <c r="B29" s="38" t="s">
        <v>137</v>
      </c>
      <c r="C29" s="19"/>
      <c r="D29" s="15"/>
      <c r="E29" s="15" t="s">
        <v>140</v>
      </c>
      <c r="F29" s="16" t="s">
        <v>58</v>
      </c>
      <c r="G29" s="16" t="s">
        <v>11</v>
      </c>
      <c r="H29" s="16"/>
      <c r="I29" s="16"/>
      <c r="J29" s="27"/>
    </row>
    <row r="30" spans="1:10" x14ac:dyDescent="0.3">
      <c r="A30" s="78"/>
      <c r="B30" s="23"/>
      <c r="C30" s="23"/>
      <c r="D30" s="38" t="s">
        <v>137</v>
      </c>
      <c r="E30" s="23" t="s">
        <v>140</v>
      </c>
      <c r="F30" s="13"/>
      <c r="G30" s="13" t="s">
        <v>13</v>
      </c>
      <c r="H30" s="16"/>
      <c r="I30" s="16"/>
      <c r="J30" s="27"/>
    </row>
    <row r="31" spans="1:10" x14ac:dyDescent="0.3">
      <c r="A31" s="77" t="s">
        <v>160</v>
      </c>
      <c r="B31" s="38" t="s">
        <v>137</v>
      </c>
      <c r="C31" s="19"/>
      <c r="D31" s="15"/>
      <c r="E31" s="19" t="s">
        <v>0</v>
      </c>
      <c r="F31" s="16" t="s">
        <v>60</v>
      </c>
      <c r="G31" s="16" t="s">
        <v>14</v>
      </c>
      <c r="H31" s="16"/>
      <c r="I31" s="16"/>
      <c r="J31" s="27"/>
    </row>
    <row r="32" spans="1:10" x14ac:dyDescent="0.3">
      <c r="A32" s="69" t="s">
        <v>160</v>
      </c>
      <c r="B32" s="38" t="s">
        <v>137</v>
      </c>
      <c r="C32" s="24"/>
      <c r="D32" s="24"/>
      <c r="E32" s="24" t="s">
        <v>0</v>
      </c>
      <c r="F32" s="16"/>
      <c r="G32" s="16" t="s">
        <v>15</v>
      </c>
      <c r="H32" s="16"/>
      <c r="I32" s="16"/>
      <c r="J32" s="27"/>
    </row>
    <row r="33" spans="1:10" x14ac:dyDescent="0.3">
      <c r="A33" s="78"/>
      <c r="B33" s="23"/>
      <c r="C33" s="23"/>
      <c r="D33" s="38" t="s">
        <v>137</v>
      </c>
      <c r="E33" s="23" t="s">
        <v>0</v>
      </c>
      <c r="F33" s="13"/>
      <c r="G33" s="13" t="s">
        <v>48</v>
      </c>
      <c r="H33" s="16"/>
      <c r="I33" s="16"/>
      <c r="J33" s="27"/>
    </row>
    <row r="34" spans="1:10" x14ac:dyDescent="0.3">
      <c r="A34" s="77" t="s">
        <v>160</v>
      </c>
      <c r="B34" s="38" t="s">
        <v>137</v>
      </c>
      <c r="C34" s="19"/>
      <c r="D34" s="15"/>
      <c r="E34" s="19" t="s">
        <v>0</v>
      </c>
      <c r="F34" s="16" t="s">
        <v>62</v>
      </c>
      <c r="G34" s="16" t="s">
        <v>16</v>
      </c>
      <c r="H34" s="16"/>
      <c r="I34" s="16"/>
      <c r="J34" s="27"/>
    </row>
    <row r="35" spans="1:10" x14ac:dyDescent="0.3">
      <c r="A35" s="78"/>
      <c r="B35" s="23"/>
      <c r="C35" s="38" t="s">
        <v>137</v>
      </c>
      <c r="D35" s="23"/>
      <c r="E35" s="23" t="s">
        <v>0</v>
      </c>
      <c r="F35" s="13"/>
      <c r="G35" s="13" t="s">
        <v>17</v>
      </c>
      <c r="H35" s="13"/>
      <c r="I35" s="13"/>
      <c r="J35" s="31"/>
    </row>
    <row r="36" spans="1:10" x14ac:dyDescent="0.3">
      <c r="A36" s="77"/>
      <c r="B36" s="38" t="s">
        <v>137</v>
      </c>
      <c r="C36" s="15"/>
      <c r="D36" s="19"/>
      <c r="E36" s="19" t="s">
        <v>0</v>
      </c>
      <c r="F36" s="16" t="s">
        <v>61</v>
      </c>
      <c r="G36" s="16" t="s">
        <v>11</v>
      </c>
      <c r="H36" s="16"/>
      <c r="I36" s="16"/>
      <c r="J36" s="27"/>
    </row>
    <row r="37" spans="1:10" x14ac:dyDescent="0.3">
      <c r="A37" s="72"/>
      <c r="B37" s="23"/>
      <c r="C37" s="23"/>
      <c r="D37" s="38" t="s">
        <v>137</v>
      </c>
      <c r="E37" s="23" t="s">
        <v>0</v>
      </c>
      <c r="F37" s="13"/>
      <c r="G37" s="13" t="s">
        <v>13</v>
      </c>
      <c r="H37" s="13"/>
      <c r="I37" s="13"/>
      <c r="J37" s="31"/>
    </row>
    <row r="38" spans="1:10" x14ac:dyDescent="0.3">
      <c r="A38" s="74"/>
      <c r="B38" s="11"/>
      <c r="C38" s="11"/>
      <c r="D38" s="11"/>
      <c r="E38" s="11" t="s">
        <v>18</v>
      </c>
      <c r="F38" s="11"/>
      <c r="G38" s="12"/>
      <c r="H38" s="6"/>
      <c r="I38" s="6"/>
      <c r="J38" s="60"/>
    </row>
    <row r="39" spans="1:10" ht="27.6" x14ac:dyDescent="0.3">
      <c r="A39" s="15"/>
      <c r="B39" s="38" t="s">
        <v>137</v>
      </c>
      <c r="C39" s="19"/>
      <c r="D39" s="19"/>
      <c r="E39" s="19" t="s">
        <v>140</v>
      </c>
      <c r="F39" s="16" t="s">
        <v>19</v>
      </c>
      <c r="G39" s="16" t="s">
        <v>67</v>
      </c>
      <c r="H39" s="18"/>
      <c r="I39" s="18"/>
      <c r="J39" s="26"/>
    </row>
    <row r="40" spans="1:10" x14ac:dyDescent="0.3">
      <c r="A40" s="8"/>
      <c r="B40" s="24"/>
      <c r="C40" s="38" t="s">
        <v>137</v>
      </c>
      <c r="D40" s="24"/>
      <c r="E40" s="24" t="s">
        <v>140</v>
      </c>
      <c r="F40" s="16"/>
      <c r="G40" s="16" t="s">
        <v>20</v>
      </c>
      <c r="H40" s="13"/>
      <c r="I40" s="13"/>
      <c r="J40" s="31"/>
    </row>
    <row r="41" spans="1:10" ht="27.6" x14ac:dyDescent="0.3">
      <c r="A41" s="75"/>
      <c r="B41" s="39" t="s">
        <v>137</v>
      </c>
      <c r="C41" s="15"/>
      <c r="D41" s="15"/>
      <c r="E41" s="15" t="s">
        <v>141</v>
      </c>
      <c r="F41" s="18" t="s">
        <v>147</v>
      </c>
      <c r="G41" s="18" t="s">
        <v>148</v>
      </c>
      <c r="H41" s="16"/>
      <c r="I41" s="16"/>
      <c r="J41" s="27"/>
    </row>
    <row r="42" spans="1:10" ht="27.6" x14ac:dyDescent="0.3">
      <c r="A42" s="72"/>
      <c r="B42" s="24"/>
      <c r="C42" s="24"/>
      <c r="D42" s="38" t="s">
        <v>137</v>
      </c>
      <c r="E42" s="24" t="s">
        <v>141</v>
      </c>
      <c r="F42" s="16"/>
      <c r="G42" s="16" t="s">
        <v>149</v>
      </c>
      <c r="H42" s="13"/>
      <c r="I42" s="13"/>
      <c r="J42" s="31"/>
    </row>
    <row r="43" spans="1:10" x14ac:dyDescent="0.3">
      <c r="A43" s="75"/>
      <c r="B43" s="39" t="s">
        <v>137</v>
      </c>
      <c r="C43" s="15"/>
      <c r="D43" s="15"/>
      <c r="E43" s="15" t="s">
        <v>140</v>
      </c>
      <c r="F43" s="18" t="s">
        <v>68</v>
      </c>
      <c r="G43" s="18" t="s">
        <v>11</v>
      </c>
      <c r="H43" s="16"/>
      <c r="I43" s="16"/>
      <c r="J43" s="27"/>
    </row>
    <row r="44" spans="1:10" x14ac:dyDescent="0.3">
      <c r="A44" s="72"/>
      <c r="B44" s="23"/>
      <c r="C44" s="23"/>
      <c r="D44" s="41" t="s">
        <v>137</v>
      </c>
      <c r="E44" s="23" t="s">
        <v>140</v>
      </c>
      <c r="F44" s="13"/>
      <c r="G44" s="13" t="s">
        <v>69</v>
      </c>
      <c r="H44" s="13"/>
      <c r="I44" s="13"/>
      <c r="J44" s="31"/>
    </row>
    <row r="45" spans="1:10" x14ac:dyDescent="0.3">
      <c r="A45" s="75"/>
      <c r="B45" s="39" t="s">
        <v>137</v>
      </c>
      <c r="C45" s="19"/>
      <c r="D45" s="19"/>
      <c r="E45" s="19" t="s">
        <v>140</v>
      </c>
      <c r="F45" s="18" t="s">
        <v>70</v>
      </c>
      <c r="G45" s="18" t="s">
        <v>21</v>
      </c>
      <c r="H45" s="16"/>
      <c r="I45" s="16"/>
      <c r="J45" s="27"/>
    </row>
    <row r="46" spans="1:10" ht="27.6" x14ac:dyDescent="0.3">
      <c r="A46" s="72"/>
      <c r="B46" s="24"/>
      <c r="C46" s="38" t="s">
        <v>137</v>
      </c>
      <c r="D46" s="24"/>
      <c r="E46" s="24" t="s">
        <v>140</v>
      </c>
      <c r="F46" s="16"/>
      <c r="G46" s="16" t="s">
        <v>142</v>
      </c>
      <c r="H46" s="13"/>
      <c r="I46" s="13"/>
      <c r="J46" s="31"/>
    </row>
    <row r="47" spans="1:10" ht="27.6" x14ac:dyDescent="0.3">
      <c r="A47" s="75"/>
      <c r="B47" s="39" t="s">
        <v>137</v>
      </c>
      <c r="C47" s="15"/>
      <c r="D47" s="15"/>
      <c r="E47" s="15" t="s">
        <v>76</v>
      </c>
      <c r="F47" s="18" t="s">
        <v>71</v>
      </c>
      <c r="G47" s="18" t="s">
        <v>73</v>
      </c>
      <c r="H47" s="16"/>
      <c r="I47" s="16"/>
      <c r="J47" s="27"/>
    </row>
    <row r="48" spans="1:10" x14ac:dyDescent="0.3">
      <c r="A48" s="72"/>
      <c r="B48" s="24"/>
      <c r="C48" s="38" t="s">
        <v>137</v>
      </c>
      <c r="D48" s="24"/>
      <c r="E48" s="24" t="s">
        <v>76</v>
      </c>
      <c r="F48" s="16"/>
      <c r="G48" s="16" t="s">
        <v>74</v>
      </c>
      <c r="H48" s="13"/>
      <c r="I48" s="13"/>
      <c r="J48" s="31"/>
    </row>
    <row r="49" spans="1:10" ht="27.6" x14ac:dyDescent="0.3">
      <c r="A49" s="75"/>
      <c r="B49" s="15"/>
      <c r="C49" s="39" t="s">
        <v>137</v>
      </c>
      <c r="D49" s="15"/>
      <c r="E49" s="15" t="s">
        <v>0</v>
      </c>
      <c r="F49" s="18" t="s">
        <v>72</v>
      </c>
      <c r="G49" s="18" t="s">
        <v>145</v>
      </c>
      <c r="H49" s="16"/>
      <c r="I49" s="16"/>
      <c r="J49" s="27"/>
    </row>
    <row r="50" spans="1:10" x14ac:dyDescent="0.3">
      <c r="A50" s="70"/>
      <c r="B50" s="19"/>
      <c r="C50" s="38" t="s">
        <v>137</v>
      </c>
      <c r="D50" s="19"/>
      <c r="E50" s="24" t="s">
        <v>0</v>
      </c>
      <c r="F50" s="16"/>
      <c r="G50" s="16" t="s">
        <v>144</v>
      </c>
      <c r="H50" s="16"/>
      <c r="I50" s="16"/>
      <c r="J50" s="27"/>
    </row>
    <row r="51" spans="1:10" ht="27.6" x14ac:dyDescent="0.3">
      <c r="A51" s="72"/>
      <c r="B51" s="24"/>
      <c r="C51" s="38" t="s">
        <v>137</v>
      </c>
      <c r="D51" s="24"/>
      <c r="E51" s="24" t="s">
        <v>0</v>
      </c>
      <c r="F51" s="16" t="s">
        <v>146</v>
      </c>
      <c r="G51" s="16" t="s">
        <v>143</v>
      </c>
      <c r="H51" s="13"/>
      <c r="I51" s="13"/>
      <c r="J51" s="31"/>
    </row>
    <row r="52" spans="1:10" x14ac:dyDescent="0.3">
      <c r="A52" s="75"/>
      <c r="B52" s="39" t="s">
        <v>137</v>
      </c>
      <c r="C52" s="15"/>
      <c r="D52" s="15"/>
      <c r="E52" s="15" t="s">
        <v>0</v>
      </c>
      <c r="F52" s="18" t="s">
        <v>75</v>
      </c>
      <c r="G52" s="18" t="s">
        <v>22</v>
      </c>
      <c r="H52" s="16"/>
      <c r="I52" s="16"/>
      <c r="J52" s="27"/>
    </row>
    <row r="53" spans="1:10" x14ac:dyDescent="0.3">
      <c r="A53" s="72"/>
      <c r="B53" s="23"/>
      <c r="C53" s="38" t="s">
        <v>137</v>
      </c>
      <c r="D53" s="23"/>
      <c r="E53" s="23" t="s">
        <v>0</v>
      </c>
      <c r="F53" s="13"/>
      <c r="G53" s="13" t="s">
        <v>23</v>
      </c>
      <c r="H53" s="13"/>
      <c r="I53" s="13"/>
      <c r="J53" s="31"/>
    </row>
    <row r="54" spans="1:10" x14ac:dyDescent="0.3">
      <c r="A54" s="75"/>
      <c r="B54" s="39" t="s">
        <v>137</v>
      </c>
      <c r="C54" s="15"/>
      <c r="D54" s="19"/>
      <c r="E54" s="19" t="s">
        <v>0</v>
      </c>
      <c r="F54" s="16" t="s">
        <v>77</v>
      </c>
      <c r="G54" s="18" t="s">
        <v>11</v>
      </c>
      <c r="H54" s="16"/>
      <c r="I54" s="16"/>
      <c r="J54" s="27"/>
    </row>
    <row r="55" spans="1:10" ht="15" customHeight="1" x14ac:dyDescent="0.3">
      <c r="A55" s="72"/>
      <c r="B55" s="24"/>
      <c r="C55" s="24"/>
      <c r="D55" s="38" t="s">
        <v>137</v>
      </c>
      <c r="E55" s="24" t="s">
        <v>0</v>
      </c>
      <c r="F55" s="16"/>
      <c r="G55" s="16" t="s">
        <v>78</v>
      </c>
      <c r="H55" s="13"/>
      <c r="I55" s="13"/>
      <c r="J55" s="31"/>
    </row>
    <row r="56" spans="1:10" x14ac:dyDescent="0.3">
      <c r="A56" s="75"/>
      <c r="B56" s="39" t="s">
        <v>137</v>
      </c>
      <c r="C56" s="15"/>
      <c r="D56" s="15"/>
      <c r="E56" s="15" t="s">
        <v>0</v>
      </c>
      <c r="F56" s="18" t="s">
        <v>79</v>
      </c>
      <c r="G56" s="18" t="s">
        <v>153</v>
      </c>
      <c r="H56" s="16"/>
      <c r="I56" s="16"/>
      <c r="J56" s="27"/>
    </row>
    <row r="57" spans="1:10" x14ac:dyDescent="0.3">
      <c r="A57" s="70"/>
      <c r="B57" s="40" t="s">
        <v>137</v>
      </c>
      <c r="C57" s="24"/>
      <c r="D57" s="24"/>
      <c r="E57" s="24" t="s">
        <v>0</v>
      </c>
      <c r="F57" s="16"/>
      <c r="G57" s="16" t="s">
        <v>80</v>
      </c>
      <c r="H57" s="16"/>
      <c r="I57" s="16"/>
      <c r="J57" s="27"/>
    </row>
    <row r="58" spans="1:10" x14ac:dyDescent="0.3">
      <c r="A58" s="78"/>
      <c r="B58" s="23"/>
      <c r="C58" s="41" t="s">
        <v>137</v>
      </c>
      <c r="D58" s="23"/>
      <c r="E58" s="23" t="s">
        <v>0</v>
      </c>
      <c r="F58" s="13"/>
      <c r="G58" s="13" t="s">
        <v>81</v>
      </c>
      <c r="H58" s="13"/>
      <c r="I58" s="13"/>
      <c r="J58" s="31"/>
    </row>
    <row r="59" spans="1:10" ht="27.6" x14ac:dyDescent="0.3">
      <c r="A59" s="77"/>
      <c r="B59" s="39" t="s">
        <v>137</v>
      </c>
      <c r="C59" s="19"/>
      <c r="D59" s="19"/>
      <c r="E59" s="19" t="s">
        <v>0</v>
      </c>
      <c r="F59" s="16" t="s">
        <v>82</v>
      </c>
      <c r="G59" s="16" t="s">
        <v>151</v>
      </c>
      <c r="H59" s="29"/>
      <c r="I59" s="16"/>
      <c r="J59" s="27"/>
    </row>
    <row r="60" spans="1:10" x14ac:dyDescent="0.3">
      <c r="A60" s="69"/>
      <c r="B60" s="24"/>
      <c r="C60" s="38" t="s">
        <v>137</v>
      </c>
      <c r="D60" s="24"/>
      <c r="E60" s="24" t="s">
        <v>0</v>
      </c>
      <c r="F60" s="16"/>
      <c r="G60" s="16" t="s">
        <v>152</v>
      </c>
      <c r="H60" s="16"/>
      <c r="I60" s="16"/>
      <c r="J60" s="27"/>
    </row>
    <row r="61" spans="1:10" x14ac:dyDescent="0.3">
      <c r="A61" s="78"/>
      <c r="B61" s="23"/>
      <c r="C61" s="23"/>
      <c r="D61" s="38" t="s">
        <v>137</v>
      </c>
      <c r="E61" s="23" t="s">
        <v>0</v>
      </c>
      <c r="F61" s="13"/>
      <c r="G61" s="13" t="s">
        <v>24</v>
      </c>
      <c r="H61" s="13"/>
      <c r="I61" s="13"/>
      <c r="J61" s="31"/>
    </row>
    <row r="62" spans="1:10" x14ac:dyDescent="0.3">
      <c r="A62" s="77"/>
      <c r="B62" s="39" t="s">
        <v>137</v>
      </c>
      <c r="C62" s="24"/>
      <c r="D62" s="44"/>
      <c r="E62" s="19" t="s">
        <v>0</v>
      </c>
      <c r="F62" s="16" t="s">
        <v>25</v>
      </c>
      <c r="G62" s="18" t="s">
        <v>21</v>
      </c>
      <c r="H62" s="16"/>
      <c r="I62" s="16"/>
      <c r="J62" s="27"/>
    </row>
    <row r="63" spans="1:10" ht="27.6" x14ac:dyDescent="0.3">
      <c r="A63" s="72"/>
      <c r="B63" s="38" t="s">
        <v>137</v>
      </c>
      <c r="C63" s="38"/>
      <c r="D63" s="19"/>
      <c r="E63" s="23" t="s">
        <v>0</v>
      </c>
      <c r="F63" s="16"/>
      <c r="G63" s="13" t="s">
        <v>150</v>
      </c>
      <c r="H63" s="13"/>
      <c r="I63" s="13"/>
      <c r="J63" s="31"/>
    </row>
    <row r="64" spans="1:10" x14ac:dyDescent="0.3">
      <c r="A64" s="74"/>
      <c r="B64" s="11"/>
      <c r="C64" s="11"/>
      <c r="D64" s="11"/>
      <c r="E64" s="11" t="s">
        <v>26</v>
      </c>
      <c r="F64" s="10"/>
      <c r="G64" s="6"/>
      <c r="H64" s="35"/>
      <c r="I64" s="35"/>
      <c r="J64" s="58"/>
    </row>
    <row r="65" spans="1:10" x14ac:dyDescent="0.3">
      <c r="A65" s="75" t="s">
        <v>160</v>
      </c>
      <c r="B65" s="39" t="s">
        <v>137</v>
      </c>
      <c r="C65" s="19"/>
      <c r="D65" s="19"/>
      <c r="E65" s="19" t="s">
        <v>140</v>
      </c>
      <c r="F65" s="16" t="s">
        <v>83</v>
      </c>
      <c r="G65" s="18" t="s">
        <v>27</v>
      </c>
      <c r="H65" s="18"/>
      <c r="I65" s="18"/>
      <c r="J65" s="26"/>
    </row>
    <row r="66" spans="1:10" x14ac:dyDescent="0.3">
      <c r="A66" s="72"/>
      <c r="B66" s="24"/>
      <c r="C66" s="41" t="s">
        <v>137</v>
      </c>
      <c r="D66" s="24"/>
      <c r="E66" s="24" t="s">
        <v>140</v>
      </c>
      <c r="F66" s="16"/>
      <c r="G66" s="16" t="s">
        <v>85</v>
      </c>
      <c r="H66" s="13"/>
      <c r="I66" s="13"/>
      <c r="J66" s="31"/>
    </row>
    <row r="67" spans="1:10" ht="27.6" x14ac:dyDescent="0.3">
      <c r="A67" s="79" t="s">
        <v>160</v>
      </c>
      <c r="B67" s="39" t="s">
        <v>137</v>
      </c>
      <c r="C67" s="8"/>
      <c r="D67" s="39"/>
      <c r="E67" s="21" t="s">
        <v>140</v>
      </c>
      <c r="F67" s="20" t="s">
        <v>84</v>
      </c>
      <c r="G67" s="20" t="s">
        <v>27</v>
      </c>
      <c r="H67" s="13"/>
      <c r="I67" s="13"/>
      <c r="J67" s="31"/>
    </row>
    <row r="68" spans="1:10" x14ac:dyDescent="0.3">
      <c r="A68" s="79"/>
      <c r="B68" s="21"/>
      <c r="C68" s="21"/>
      <c r="D68" s="39" t="s">
        <v>137</v>
      </c>
      <c r="E68" s="21" t="s">
        <v>0</v>
      </c>
      <c r="F68" s="20" t="s">
        <v>86</v>
      </c>
      <c r="G68" s="20" t="s">
        <v>42</v>
      </c>
      <c r="H68" s="20"/>
      <c r="I68" s="20"/>
      <c r="J68" s="33"/>
    </row>
    <row r="69" spans="1:10" x14ac:dyDescent="0.3">
      <c r="A69" s="79"/>
      <c r="B69" s="21"/>
      <c r="C69" s="21"/>
      <c r="D69" s="39" t="s">
        <v>137</v>
      </c>
      <c r="E69" s="21" t="s">
        <v>0</v>
      </c>
      <c r="F69" s="20" t="s">
        <v>87</v>
      </c>
      <c r="G69" s="20" t="s">
        <v>42</v>
      </c>
      <c r="H69" s="20"/>
      <c r="I69" s="20"/>
      <c r="J69" s="33"/>
    </row>
    <row r="70" spans="1:10" ht="27.6" x14ac:dyDescent="0.3">
      <c r="A70" s="79"/>
      <c r="B70" s="21"/>
      <c r="C70" s="21"/>
      <c r="D70" s="39" t="s">
        <v>137</v>
      </c>
      <c r="E70" s="21" t="s">
        <v>0</v>
      </c>
      <c r="F70" s="20" t="s">
        <v>88</v>
      </c>
      <c r="G70" s="20" t="s">
        <v>42</v>
      </c>
      <c r="H70" s="20"/>
      <c r="I70" s="20"/>
      <c r="J70" s="33"/>
    </row>
    <row r="71" spans="1:10" x14ac:dyDescent="0.3">
      <c r="A71" s="79"/>
      <c r="B71" s="21"/>
      <c r="C71" s="21"/>
      <c r="D71" s="39" t="s">
        <v>137</v>
      </c>
      <c r="E71" s="21" t="s">
        <v>0</v>
      </c>
      <c r="F71" s="20" t="s">
        <v>89</v>
      </c>
      <c r="G71" s="20" t="s">
        <v>42</v>
      </c>
      <c r="H71" s="20"/>
      <c r="I71" s="20"/>
      <c r="J71" s="33"/>
    </row>
    <row r="72" spans="1:10" ht="27.6" x14ac:dyDescent="0.3">
      <c r="A72" s="76"/>
      <c r="B72" s="21"/>
      <c r="C72" s="21"/>
      <c r="D72" s="43" t="s">
        <v>137</v>
      </c>
      <c r="E72" s="21" t="s">
        <v>0</v>
      </c>
      <c r="F72" s="20" t="s">
        <v>90</v>
      </c>
      <c r="G72" s="20" t="s">
        <v>42</v>
      </c>
      <c r="H72" s="20"/>
      <c r="I72" s="20"/>
      <c r="J72" s="33"/>
    </row>
    <row r="73" spans="1:10" ht="15" customHeight="1" x14ac:dyDescent="0.3">
      <c r="A73" s="74"/>
      <c r="B73" s="11" t="s">
        <v>28</v>
      </c>
      <c r="C73" s="11" t="s">
        <v>28</v>
      </c>
      <c r="D73" s="11" t="s">
        <v>28</v>
      </c>
      <c r="E73" s="11" t="s">
        <v>28</v>
      </c>
      <c r="F73" s="10"/>
      <c r="G73" s="12"/>
      <c r="H73" s="12"/>
      <c r="I73" s="12"/>
      <c r="J73" s="61"/>
    </row>
    <row r="74" spans="1:10" x14ac:dyDescent="0.3">
      <c r="A74" s="75"/>
      <c r="B74" s="39" t="s">
        <v>137</v>
      </c>
      <c r="C74" s="19"/>
      <c r="D74" s="19"/>
      <c r="E74" s="19" t="s">
        <v>140</v>
      </c>
      <c r="F74" s="16" t="s">
        <v>29</v>
      </c>
      <c r="G74" s="16" t="s">
        <v>30</v>
      </c>
      <c r="H74" s="16"/>
      <c r="I74" s="16"/>
      <c r="J74" s="27"/>
    </row>
    <row r="75" spans="1:10" x14ac:dyDescent="0.3">
      <c r="A75" s="70"/>
      <c r="B75" s="24"/>
      <c r="C75" s="38" t="s">
        <v>137</v>
      </c>
      <c r="D75" s="24"/>
      <c r="E75" s="24" t="s">
        <v>140</v>
      </c>
      <c r="F75" s="16"/>
      <c r="G75" s="3" t="s">
        <v>91</v>
      </c>
      <c r="H75" s="36"/>
      <c r="I75" s="36"/>
      <c r="J75" s="59"/>
    </row>
    <row r="76" spans="1:10" x14ac:dyDescent="0.3">
      <c r="A76" s="72"/>
      <c r="B76" s="23"/>
      <c r="C76" s="41" t="s">
        <v>137</v>
      </c>
      <c r="D76" s="23"/>
      <c r="E76" s="23" t="s">
        <v>140</v>
      </c>
      <c r="F76" s="13"/>
      <c r="G76" s="13" t="s">
        <v>31</v>
      </c>
      <c r="H76" s="13"/>
      <c r="I76" s="13"/>
      <c r="J76" s="31"/>
    </row>
    <row r="77" spans="1:10" x14ac:dyDescent="0.3">
      <c r="A77" s="75" t="s">
        <v>160</v>
      </c>
      <c r="B77" s="39" t="s">
        <v>137</v>
      </c>
      <c r="C77" s="19"/>
      <c r="D77" s="19"/>
      <c r="E77" s="19" t="s">
        <v>140</v>
      </c>
      <c r="F77" s="16" t="s">
        <v>32</v>
      </c>
      <c r="G77" s="16" t="s">
        <v>33</v>
      </c>
      <c r="H77" s="16"/>
      <c r="I77" s="16"/>
      <c r="J77" s="27"/>
    </row>
    <row r="78" spans="1:10" x14ac:dyDescent="0.3">
      <c r="A78" s="70"/>
      <c r="B78" s="24"/>
      <c r="C78" s="38" t="s">
        <v>137</v>
      </c>
      <c r="D78" s="24"/>
      <c r="E78" s="24" t="s">
        <v>140</v>
      </c>
      <c r="F78" s="16"/>
      <c r="G78" s="16" t="s">
        <v>92</v>
      </c>
      <c r="H78" s="16"/>
      <c r="I78" s="16"/>
      <c r="J78" s="27"/>
    </row>
    <row r="79" spans="1:10" x14ac:dyDescent="0.3">
      <c r="A79" s="72"/>
      <c r="B79" s="23"/>
      <c r="C79" s="38" t="s">
        <v>137</v>
      </c>
      <c r="D79" s="24"/>
      <c r="E79" s="24" t="s">
        <v>140</v>
      </c>
      <c r="F79" s="16"/>
      <c r="G79" s="16" t="s">
        <v>93</v>
      </c>
      <c r="H79" s="13"/>
      <c r="I79" s="13"/>
      <c r="J79" s="31"/>
    </row>
    <row r="80" spans="1:10" x14ac:dyDescent="0.3">
      <c r="A80" s="75" t="s">
        <v>160</v>
      </c>
      <c r="B80" s="38" t="s">
        <v>137</v>
      </c>
      <c r="C80" s="15"/>
      <c r="D80" s="15"/>
      <c r="E80" s="15" t="s">
        <v>140</v>
      </c>
      <c r="F80" s="18" t="s">
        <v>34</v>
      </c>
      <c r="G80" s="18" t="s">
        <v>94</v>
      </c>
      <c r="H80" s="16"/>
      <c r="I80" s="16"/>
      <c r="J80" s="27"/>
    </row>
    <row r="81" spans="1:10" x14ac:dyDescent="0.3">
      <c r="A81" s="72"/>
      <c r="B81" s="23"/>
      <c r="C81" s="41" t="s">
        <v>137</v>
      </c>
      <c r="D81" s="23"/>
      <c r="E81" s="23" t="s">
        <v>140</v>
      </c>
      <c r="F81" s="13"/>
      <c r="G81" s="13" t="s">
        <v>95</v>
      </c>
      <c r="H81" s="13"/>
      <c r="I81" s="13"/>
      <c r="J81" s="31"/>
    </row>
    <row r="82" spans="1:10" x14ac:dyDescent="0.3">
      <c r="A82" s="75"/>
      <c r="B82" s="38" t="s">
        <v>137</v>
      </c>
      <c r="C82" s="19"/>
      <c r="D82" s="19"/>
      <c r="E82" s="19" t="s">
        <v>0</v>
      </c>
      <c r="F82" s="16" t="s">
        <v>35</v>
      </c>
      <c r="G82" s="16" t="s">
        <v>96</v>
      </c>
      <c r="H82" s="16"/>
      <c r="I82" s="16"/>
      <c r="J82" s="27"/>
    </row>
    <row r="83" spans="1:10" x14ac:dyDescent="0.3">
      <c r="A83" s="72"/>
      <c r="B83" s="23"/>
      <c r="C83" s="41" t="s">
        <v>137</v>
      </c>
      <c r="D83" s="23"/>
      <c r="E83" s="23" t="s">
        <v>0</v>
      </c>
      <c r="F83" s="13"/>
      <c r="G83" s="13" t="s">
        <v>97</v>
      </c>
      <c r="H83" s="13"/>
      <c r="I83" s="13"/>
      <c r="J83" s="31"/>
    </row>
    <row r="84" spans="1:10" x14ac:dyDescent="0.3">
      <c r="A84" s="75"/>
      <c r="B84" s="38" t="s">
        <v>137</v>
      </c>
      <c r="C84" s="15"/>
      <c r="D84" s="15"/>
      <c r="E84" s="15" t="s">
        <v>0</v>
      </c>
      <c r="F84" s="18" t="s">
        <v>98</v>
      </c>
      <c r="G84" s="18" t="s">
        <v>99</v>
      </c>
      <c r="H84" s="16"/>
      <c r="I84" s="16"/>
      <c r="J84" s="27"/>
    </row>
    <row r="85" spans="1:10" x14ac:dyDescent="0.3">
      <c r="A85" s="70"/>
      <c r="B85" s="24"/>
      <c r="C85" s="40" t="s">
        <v>137</v>
      </c>
      <c r="D85" s="24"/>
      <c r="E85" s="24" t="s">
        <v>0</v>
      </c>
      <c r="F85" s="16"/>
      <c r="G85" s="16" t="s">
        <v>100</v>
      </c>
      <c r="H85" s="16"/>
      <c r="I85" s="16"/>
      <c r="J85" s="27"/>
    </row>
    <row r="86" spans="1:10" x14ac:dyDescent="0.3">
      <c r="A86" s="70"/>
      <c r="B86" s="38" t="s">
        <v>137</v>
      </c>
      <c r="C86" s="24"/>
      <c r="D86" s="24"/>
      <c r="E86" s="24" t="s">
        <v>0</v>
      </c>
      <c r="F86" s="16"/>
      <c r="G86" s="16" t="s">
        <v>101</v>
      </c>
      <c r="H86" s="16"/>
      <c r="I86" s="16"/>
      <c r="J86" s="27"/>
    </row>
    <row r="87" spans="1:10" x14ac:dyDescent="0.3">
      <c r="A87" s="70"/>
      <c r="B87" s="38" t="s">
        <v>137</v>
      </c>
      <c r="C87" s="24"/>
      <c r="D87" s="24"/>
      <c r="E87" s="24" t="s">
        <v>0</v>
      </c>
      <c r="F87" s="16"/>
      <c r="G87" s="16" t="s">
        <v>103</v>
      </c>
      <c r="H87" s="16"/>
      <c r="I87" s="16"/>
      <c r="J87" s="27"/>
    </row>
    <row r="88" spans="1:10" x14ac:dyDescent="0.3">
      <c r="A88" s="70"/>
      <c r="B88" s="24"/>
      <c r="C88" s="40" t="s">
        <v>137</v>
      </c>
      <c r="D88" s="24"/>
      <c r="E88" s="24" t="s">
        <v>0</v>
      </c>
      <c r="F88" s="16"/>
      <c r="G88" s="16" t="s">
        <v>104</v>
      </c>
      <c r="H88" s="16"/>
      <c r="I88" s="16"/>
      <c r="J88" s="27"/>
    </row>
    <row r="89" spans="1:10" x14ac:dyDescent="0.3">
      <c r="A89" s="70"/>
      <c r="B89" s="24"/>
      <c r="C89" s="40" t="s">
        <v>137</v>
      </c>
      <c r="D89" s="24"/>
      <c r="E89" s="24" t="s">
        <v>0</v>
      </c>
      <c r="F89" s="16"/>
      <c r="G89" s="16" t="s">
        <v>105</v>
      </c>
      <c r="H89" s="16"/>
      <c r="I89" s="16"/>
      <c r="J89" s="27"/>
    </row>
    <row r="90" spans="1:10" x14ac:dyDescent="0.3">
      <c r="A90" s="70"/>
      <c r="B90" s="38" t="s">
        <v>137</v>
      </c>
      <c r="C90" s="24"/>
      <c r="D90" s="24"/>
      <c r="E90" s="24" t="s">
        <v>0</v>
      </c>
      <c r="F90" s="16"/>
      <c r="G90" s="16" t="s">
        <v>107</v>
      </c>
      <c r="H90" s="16"/>
      <c r="I90" s="16"/>
      <c r="J90" s="27"/>
    </row>
    <row r="91" spans="1:10" x14ac:dyDescent="0.3">
      <c r="A91" s="70"/>
      <c r="B91" s="24"/>
      <c r="C91" s="40" t="s">
        <v>137</v>
      </c>
      <c r="D91" s="24"/>
      <c r="E91" s="24" t="s">
        <v>0</v>
      </c>
      <c r="F91" s="16"/>
      <c r="G91" s="16" t="s">
        <v>106</v>
      </c>
      <c r="H91" s="16"/>
      <c r="I91" s="16"/>
      <c r="J91" s="27"/>
    </row>
    <row r="92" spans="1:10" x14ac:dyDescent="0.3">
      <c r="A92" s="72"/>
      <c r="B92" s="38" t="s">
        <v>137</v>
      </c>
      <c r="C92" s="23"/>
      <c r="D92" s="23"/>
      <c r="E92" s="23" t="s">
        <v>0</v>
      </c>
      <c r="F92" s="13"/>
      <c r="G92" s="13" t="s">
        <v>108</v>
      </c>
      <c r="H92" s="13"/>
      <c r="I92" s="13"/>
      <c r="J92" s="31"/>
    </row>
    <row r="93" spans="1:10" x14ac:dyDescent="0.3">
      <c r="A93" s="75"/>
      <c r="B93" s="39" t="s">
        <v>137</v>
      </c>
      <c r="C93" s="24"/>
      <c r="D93" s="19"/>
      <c r="E93" s="19" t="s">
        <v>0</v>
      </c>
      <c r="F93" s="16" t="s">
        <v>111</v>
      </c>
      <c r="G93" s="16" t="s">
        <v>36</v>
      </c>
      <c r="H93" s="16"/>
      <c r="I93" s="16"/>
      <c r="J93" s="27"/>
    </row>
    <row r="94" spans="1:10" x14ac:dyDescent="0.3">
      <c r="A94" s="70"/>
      <c r="B94" s="24"/>
      <c r="C94" s="40" t="s">
        <v>137</v>
      </c>
      <c r="D94" s="24"/>
      <c r="E94" s="24" t="s">
        <v>0</v>
      </c>
      <c r="F94" s="16"/>
      <c r="G94" s="16" t="s">
        <v>12</v>
      </c>
      <c r="H94" s="16"/>
      <c r="I94" s="16"/>
      <c r="J94" s="27"/>
    </row>
    <row r="95" spans="1:10" x14ac:dyDescent="0.3">
      <c r="A95" s="72"/>
      <c r="B95" s="24"/>
      <c r="C95" s="40" t="s">
        <v>137</v>
      </c>
      <c r="D95" s="23"/>
      <c r="E95" s="23" t="s">
        <v>0</v>
      </c>
      <c r="F95" s="13"/>
      <c r="G95" s="13" t="s">
        <v>37</v>
      </c>
      <c r="H95" s="13"/>
      <c r="I95" s="13"/>
      <c r="J95" s="31"/>
    </row>
    <row r="96" spans="1:10" x14ac:dyDescent="0.3">
      <c r="A96" s="79"/>
      <c r="B96" s="43" t="s">
        <v>137</v>
      </c>
      <c r="C96" s="21"/>
      <c r="D96" s="21"/>
      <c r="E96" s="21" t="s">
        <v>0</v>
      </c>
      <c r="F96" s="20" t="s">
        <v>39</v>
      </c>
      <c r="G96" s="20" t="s">
        <v>40</v>
      </c>
      <c r="H96" s="13"/>
      <c r="I96" s="13"/>
      <c r="J96" s="31"/>
    </row>
    <row r="97" spans="1:10" x14ac:dyDescent="0.3">
      <c r="A97" s="75"/>
      <c r="B97" s="39" t="s">
        <v>137</v>
      </c>
      <c r="C97" s="19"/>
      <c r="D97" s="19"/>
      <c r="E97" s="19" t="s">
        <v>0</v>
      </c>
      <c r="F97" s="16" t="s">
        <v>113</v>
      </c>
      <c r="G97" s="16" t="s">
        <v>112</v>
      </c>
      <c r="H97" s="18"/>
      <c r="I97" s="18"/>
      <c r="J97" s="26"/>
    </row>
    <row r="98" spans="1:10" x14ac:dyDescent="0.3">
      <c r="A98" s="72"/>
      <c r="B98" s="41" t="s">
        <v>137</v>
      </c>
      <c r="C98" s="23"/>
      <c r="D98" s="23"/>
      <c r="E98" s="23" t="s">
        <v>0</v>
      </c>
      <c r="F98" s="13"/>
      <c r="G98" s="13" t="s">
        <v>114</v>
      </c>
      <c r="H98" s="13"/>
      <c r="I98" s="13"/>
      <c r="J98" s="31"/>
    </row>
    <row r="99" spans="1:10" ht="27.6" x14ac:dyDescent="0.3">
      <c r="A99" s="79"/>
      <c r="B99" s="8"/>
      <c r="C99" s="43" t="s">
        <v>137</v>
      </c>
      <c r="D99" s="21"/>
      <c r="E99" s="21" t="s">
        <v>0</v>
      </c>
      <c r="F99" s="20" t="s">
        <v>115</v>
      </c>
      <c r="G99" s="20" t="s">
        <v>41</v>
      </c>
      <c r="H99" s="13"/>
      <c r="I99" s="13"/>
      <c r="J99" s="31"/>
    </row>
    <row r="100" spans="1:10" x14ac:dyDescent="0.3">
      <c r="A100" s="79"/>
      <c r="B100" s="8"/>
      <c r="C100" s="8"/>
      <c r="D100" s="43" t="s">
        <v>137</v>
      </c>
      <c r="E100" s="8" t="s">
        <v>0</v>
      </c>
      <c r="F100" s="13" t="s">
        <v>116</v>
      </c>
      <c r="G100" s="13" t="s">
        <v>42</v>
      </c>
      <c r="H100" s="13"/>
      <c r="I100" s="13"/>
      <c r="J100" s="31"/>
    </row>
    <row r="101" spans="1:10" x14ac:dyDescent="0.3">
      <c r="A101" s="79"/>
      <c r="B101" s="43" t="s">
        <v>137</v>
      </c>
      <c r="C101" s="21"/>
      <c r="D101" s="43" t="s">
        <v>137</v>
      </c>
      <c r="E101" s="21" t="s">
        <v>0</v>
      </c>
      <c r="F101" s="20" t="s">
        <v>117</v>
      </c>
      <c r="G101" s="20" t="s">
        <v>43</v>
      </c>
      <c r="H101" s="13"/>
      <c r="I101" s="13"/>
      <c r="J101" s="31"/>
    </row>
    <row r="102" spans="1:10" x14ac:dyDescent="0.3">
      <c r="A102" s="75"/>
      <c r="B102" s="39" t="s">
        <v>137</v>
      </c>
      <c r="C102" s="19"/>
      <c r="D102" s="19"/>
      <c r="E102" s="19" t="s">
        <v>0</v>
      </c>
      <c r="F102" s="16" t="s">
        <v>110</v>
      </c>
      <c r="G102" s="16" t="s">
        <v>16</v>
      </c>
      <c r="H102" s="18"/>
      <c r="I102" s="18"/>
      <c r="J102" s="26"/>
    </row>
    <row r="103" spans="1:10" x14ac:dyDescent="0.3">
      <c r="A103" s="72"/>
      <c r="B103" s="23"/>
      <c r="C103" s="23"/>
      <c r="D103" s="41" t="s">
        <v>137</v>
      </c>
      <c r="E103" s="23" t="s">
        <v>0</v>
      </c>
      <c r="F103" s="13"/>
      <c r="G103" s="13" t="s">
        <v>44</v>
      </c>
      <c r="H103" s="13"/>
      <c r="I103" s="13"/>
      <c r="J103" s="31"/>
    </row>
    <row r="104" spans="1:10" x14ac:dyDescent="0.3">
      <c r="A104" s="75"/>
      <c r="B104" s="39"/>
      <c r="C104" s="39" t="s">
        <v>137</v>
      </c>
      <c r="D104" s="19"/>
      <c r="E104" s="15" t="s">
        <v>0</v>
      </c>
      <c r="F104" s="18" t="s">
        <v>109</v>
      </c>
      <c r="G104" s="18" t="s">
        <v>38</v>
      </c>
      <c r="H104" s="16"/>
      <c r="I104" s="16"/>
      <c r="J104" s="27"/>
    </row>
    <row r="105" spans="1:10" x14ac:dyDescent="0.3">
      <c r="A105" s="72"/>
      <c r="B105" s="24"/>
      <c r="C105" s="40" t="s">
        <v>137</v>
      </c>
      <c r="D105" s="24"/>
      <c r="E105" s="24" t="s">
        <v>0</v>
      </c>
      <c r="F105" s="16"/>
      <c r="G105" s="16" t="s">
        <v>102</v>
      </c>
      <c r="H105" s="13"/>
      <c r="I105" s="13"/>
      <c r="J105" s="31"/>
    </row>
    <row r="106" spans="1:10" x14ac:dyDescent="0.3">
      <c r="A106" s="74"/>
      <c r="B106" s="42"/>
      <c r="C106" s="42"/>
      <c r="D106" s="42"/>
      <c r="E106" s="42" t="s">
        <v>118</v>
      </c>
      <c r="F106" s="48"/>
      <c r="G106" s="49"/>
      <c r="H106" s="35"/>
      <c r="I106" s="35"/>
      <c r="J106" s="58"/>
    </row>
    <row r="107" spans="1:10" x14ac:dyDescent="0.3">
      <c r="A107" s="77"/>
      <c r="B107" s="15"/>
      <c r="C107" s="39" t="s">
        <v>137</v>
      </c>
      <c r="D107" s="15"/>
      <c r="E107" s="15" t="s">
        <v>0</v>
      </c>
      <c r="F107" s="18" t="s">
        <v>45</v>
      </c>
      <c r="G107" s="18" t="s">
        <v>156</v>
      </c>
      <c r="H107" s="18"/>
      <c r="I107" s="18"/>
      <c r="J107" s="26"/>
    </row>
    <row r="108" spans="1:10" x14ac:dyDescent="0.3">
      <c r="A108" s="69"/>
      <c r="B108" s="19"/>
      <c r="C108" s="40" t="s">
        <v>137</v>
      </c>
      <c r="D108" s="19"/>
      <c r="E108" s="24" t="s">
        <v>0</v>
      </c>
      <c r="F108" s="16"/>
      <c r="G108" s="16" t="s">
        <v>155</v>
      </c>
      <c r="H108" s="16"/>
      <c r="I108" s="16"/>
      <c r="J108" s="27"/>
    </row>
    <row r="109" spans="1:10" ht="27.6" x14ac:dyDescent="0.3">
      <c r="A109" s="69"/>
      <c r="B109" s="19"/>
      <c r="C109" s="40" t="s">
        <v>137</v>
      </c>
      <c r="D109" s="19"/>
      <c r="E109" s="24" t="s">
        <v>0</v>
      </c>
      <c r="F109" s="16"/>
      <c r="G109" s="16" t="s">
        <v>157</v>
      </c>
      <c r="H109" s="16"/>
      <c r="I109" s="16"/>
      <c r="J109" s="27"/>
    </row>
    <row r="110" spans="1:10" ht="27.6" x14ac:dyDescent="0.3">
      <c r="A110" s="69"/>
      <c r="B110" s="19"/>
      <c r="C110" s="40" t="s">
        <v>137</v>
      </c>
      <c r="D110" s="19"/>
      <c r="E110" s="24" t="s">
        <v>0</v>
      </c>
      <c r="F110" s="16"/>
      <c r="G110" s="16" t="s">
        <v>157</v>
      </c>
      <c r="H110" s="16"/>
      <c r="I110" s="16"/>
      <c r="J110" s="27"/>
    </row>
    <row r="111" spans="1:10" x14ac:dyDescent="0.3">
      <c r="A111" s="78"/>
      <c r="B111" s="8"/>
      <c r="C111" s="40" t="s">
        <v>137</v>
      </c>
      <c r="D111" s="8"/>
      <c r="E111" s="23" t="s">
        <v>0</v>
      </c>
      <c r="F111" s="13"/>
      <c r="G111" s="13" t="s">
        <v>158</v>
      </c>
      <c r="H111" s="13"/>
      <c r="I111" s="13"/>
      <c r="J111" s="31"/>
    </row>
    <row r="112" spans="1:10" x14ac:dyDescent="0.3">
      <c r="A112" s="76" t="s">
        <v>160</v>
      </c>
      <c r="B112" s="8"/>
      <c r="C112" s="43" t="s">
        <v>137</v>
      </c>
      <c r="D112" s="8"/>
      <c r="E112" s="8" t="s">
        <v>0</v>
      </c>
      <c r="F112" s="13" t="s">
        <v>46</v>
      </c>
      <c r="G112" s="13" t="s">
        <v>47</v>
      </c>
      <c r="H112" s="13"/>
      <c r="I112" s="13"/>
      <c r="J112" s="31"/>
    </row>
    <row r="113" spans="1:10" x14ac:dyDescent="0.3">
      <c r="A113" s="74"/>
      <c r="B113" s="11"/>
      <c r="C113" s="11"/>
      <c r="D113" s="11"/>
      <c r="E113" s="11" t="s">
        <v>120</v>
      </c>
      <c r="F113" s="10"/>
      <c r="G113" s="12"/>
      <c r="H113" s="6"/>
      <c r="I113" s="6"/>
      <c r="J113" s="60"/>
    </row>
    <row r="114" spans="1:10" x14ac:dyDescent="0.3">
      <c r="A114" s="76"/>
      <c r="B114" s="8"/>
      <c r="C114" s="39" t="s">
        <v>137</v>
      </c>
      <c r="D114" s="8"/>
      <c r="E114" s="8" t="s">
        <v>0</v>
      </c>
      <c r="F114" s="13" t="s">
        <v>154</v>
      </c>
      <c r="G114" s="13"/>
      <c r="H114" s="13"/>
      <c r="I114" s="13"/>
      <c r="J114" s="31"/>
    </row>
    <row r="115" spans="1:10" x14ac:dyDescent="0.3">
      <c r="A115" s="76"/>
      <c r="B115" s="8"/>
      <c r="C115" s="43" t="s">
        <v>137</v>
      </c>
      <c r="D115" s="8"/>
      <c r="E115" s="8" t="s">
        <v>0</v>
      </c>
      <c r="F115" s="13" t="s">
        <v>154</v>
      </c>
      <c r="G115" s="13"/>
      <c r="H115" s="13"/>
      <c r="I115" s="13"/>
      <c r="J115" s="31"/>
    </row>
    <row r="116" spans="1:10" x14ac:dyDescent="0.3">
      <c r="A116" s="76"/>
      <c r="B116" s="8"/>
      <c r="C116" s="43" t="s">
        <v>137</v>
      </c>
      <c r="D116" s="8"/>
      <c r="E116" s="8" t="s">
        <v>0</v>
      </c>
      <c r="F116" s="13" t="s">
        <v>154</v>
      </c>
      <c r="G116" s="13"/>
      <c r="H116" s="13"/>
      <c r="I116" s="13"/>
      <c r="J116" s="31"/>
    </row>
    <row r="117" spans="1:10" x14ac:dyDescent="0.3">
      <c r="A117" s="76"/>
      <c r="B117" s="8"/>
      <c r="C117" s="43" t="s">
        <v>137</v>
      </c>
      <c r="D117" s="8"/>
      <c r="E117" s="8" t="s">
        <v>0</v>
      </c>
      <c r="F117" s="13" t="s">
        <v>154</v>
      </c>
      <c r="G117" s="13"/>
      <c r="H117" s="13"/>
      <c r="I117" s="13"/>
      <c r="J117" s="31"/>
    </row>
    <row r="118" spans="1:10" x14ac:dyDescent="0.3">
      <c r="A118" s="76"/>
      <c r="B118" s="8"/>
      <c r="C118" s="40" t="s">
        <v>137</v>
      </c>
      <c r="D118" s="8"/>
      <c r="E118" s="8" t="s">
        <v>0</v>
      </c>
      <c r="F118" s="13" t="s">
        <v>154</v>
      </c>
      <c r="G118" s="13"/>
      <c r="H118" s="13"/>
      <c r="I118" s="13"/>
      <c r="J118" s="31"/>
    </row>
    <row r="119" spans="1:10" x14ac:dyDescent="0.3">
      <c r="A119" s="76"/>
      <c r="B119" s="8"/>
      <c r="C119" s="43" t="s">
        <v>137</v>
      </c>
      <c r="D119" s="8"/>
      <c r="E119" s="8" t="s">
        <v>0</v>
      </c>
      <c r="F119" s="13" t="s">
        <v>154</v>
      </c>
      <c r="G119" s="13"/>
      <c r="H119" s="13"/>
      <c r="I119" s="13"/>
      <c r="J119" s="31"/>
    </row>
    <row r="120" spans="1:10" x14ac:dyDescent="0.3">
      <c r="B120" s="2"/>
      <c r="C120" s="2"/>
      <c r="D120" s="2"/>
      <c r="E120" s="2"/>
      <c r="F120" s="1"/>
      <c r="G120" s="3"/>
      <c r="H120" s="3"/>
      <c r="I120" s="3"/>
      <c r="J120" s="3"/>
    </row>
    <row r="121" spans="1:10" x14ac:dyDescent="0.3">
      <c r="A121" s="70"/>
      <c r="B121" s="2"/>
      <c r="C121" s="2"/>
      <c r="D121" s="2"/>
      <c r="E121" s="2"/>
      <c r="F121" s="1"/>
      <c r="G121" s="3"/>
      <c r="H121" s="3"/>
      <c r="I121" s="3"/>
      <c r="J121" s="3"/>
    </row>
    <row r="122" spans="1:10" x14ac:dyDescent="0.3">
      <c r="A122" s="71"/>
    </row>
    <row r="123" spans="1:10" x14ac:dyDescent="0.3">
      <c r="A123" s="71"/>
    </row>
    <row r="124" spans="1:10" x14ac:dyDescent="0.3">
      <c r="A124" s="71">
        <f>COUNTIF(A4:A112, "X")</f>
        <v>0</v>
      </c>
    </row>
    <row r="125" spans="1:10" x14ac:dyDescent="0.3">
      <c r="A125" s="71">
        <f>COUNTIF(A4:A112, "D&amp;C")</f>
        <v>0</v>
      </c>
    </row>
  </sheetData>
  <mergeCells count="1">
    <mergeCell ref="B3:D3"/>
  </mergeCells>
  <conditionalFormatting sqref="A121:A1048576 A111:A112 A1:A106">
    <cfRule type="containsText" dxfId="14" priority="4" operator="containsText" text="X">
      <formula>NOT(ISERROR(SEARCH("X",A1)))</formula>
    </cfRule>
  </conditionalFormatting>
  <conditionalFormatting sqref="A107:A110">
    <cfRule type="containsText" dxfId="13" priority="2" operator="containsText" text="X">
      <formula>NOT(ISERROR(SEARCH("X",A107)))</formula>
    </cfRule>
  </conditionalFormatting>
  <conditionalFormatting sqref="A113:A114">
    <cfRule type="containsText" dxfId="12" priority="3" operator="containsText" text="X">
      <formula>NOT(ISERROR(SEARCH("X",#REF!)))</formula>
    </cfRule>
  </conditionalFormatting>
  <conditionalFormatting sqref="A115:A119">
    <cfRule type="containsText" dxfId="11" priority="1" operator="containsText" text="X">
      <formula>NOT(ISERROR(SEARCH("X",#REF!)))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zoomScaleNormal="100" workbookViewId="0">
      <pane ySplit="3" topLeftCell="A76" activePane="bottomLeft" state="frozen"/>
      <selection pane="bottomLeft" activeCell="B2" sqref="B2"/>
    </sheetView>
  </sheetViews>
  <sheetFormatPr defaultColWidth="9.109375" defaultRowHeight="14.4" x14ac:dyDescent="0.3"/>
  <cols>
    <col min="1" max="1" width="18.44140625" style="29" bestFit="1" customWidth="1"/>
    <col min="2" max="4" width="10.44140625" style="29" customWidth="1"/>
    <col min="5" max="5" width="13.33203125" style="29" customWidth="1"/>
    <col min="6" max="6" width="33.88671875" style="29" customWidth="1"/>
    <col min="7" max="7" width="31.33203125" style="29" customWidth="1"/>
    <col min="8" max="8" width="10.33203125" style="29" customWidth="1"/>
    <col min="9" max="9" width="35.6640625" style="29" customWidth="1"/>
    <col min="10" max="10" width="13" style="29" customWidth="1"/>
    <col min="11" max="11" width="47.88671875" style="29" customWidth="1"/>
    <col min="12" max="12" width="9.109375" style="29"/>
    <col min="13" max="13" width="53.6640625" style="29" customWidth="1"/>
    <col min="14" max="16384" width="9.109375" style="29"/>
  </cols>
  <sheetData>
    <row r="1" spans="1:15" ht="31.5" customHeight="1" x14ac:dyDescent="0.3">
      <c r="A1" s="54"/>
      <c r="B1" s="98" t="s">
        <v>122</v>
      </c>
      <c r="C1" s="19"/>
      <c r="D1" s="19"/>
      <c r="E1" s="19"/>
      <c r="F1" s="99"/>
      <c r="G1" s="53"/>
      <c r="H1" s="53"/>
      <c r="I1" s="53"/>
      <c r="J1" s="53"/>
    </row>
    <row r="2" spans="1:15" ht="33.6" x14ac:dyDescent="0.3">
      <c r="A2" s="55"/>
      <c r="B2" s="100" t="s">
        <v>161</v>
      </c>
      <c r="C2" s="19"/>
      <c r="D2" s="19"/>
      <c r="E2" s="19"/>
      <c r="F2" s="101"/>
      <c r="G2" s="102"/>
      <c r="H2" s="102"/>
      <c r="I2" s="102"/>
      <c r="J2" s="102"/>
    </row>
    <row r="3" spans="1:15" ht="27.6" x14ac:dyDescent="0.3">
      <c r="A3" s="103" t="s">
        <v>159</v>
      </c>
      <c r="B3" s="115" t="s">
        <v>124</v>
      </c>
      <c r="C3" s="115"/>
      <c r="D3" s="115"/>
      <c r="E3" s="84" t="s">
        <v>1</v>
      </c>
      <c r="F3" s="84" t="s">
        <v>0</v>
      </c>
      <c r="G3" s="84" t="s">
        <v>121</v>
      </c>
      <c r="H3" s="104" t="s">
        <v>126</v>
      </c>
      <c r="I3" s="84" t="s">
        <v>127</v>
      </c>
      <c r="J3" s="84" t="s">
        <v>123</v>
      </c>
      <c r="K3" s="84" t="s">
        <v>175</v>
      </c>
    </row>
    <row r="4" spans="1:15" x14ac:dyDescent="0.3">
      <c r="A4" s="105"/>
      <c r="B4" s="94" t="s">
        <v>125</v>
      </c>
      <c r="C4" s="94" t="s">
        <v>128</v>
      </c>
      <c r="D4" s="94" t="s">
        <v>135</v>
      </c>
      <c r="E4" s="62" t="s">
        <v>136</v>
      </c>
      <c r="F4" s="95"/>
      <c r="G4" s="35"/>
      <c r="H4" s="35"/>
      <c r="I4" s="35"/>
      <c r="J4" s="35"/>
      <c r="K4" s="35"/>
    </row>
    <row r="5" spans="1:15" x14ac:dyDescent="0.3">
      <c r="A5" s="69"/>
      <c r="B5" s="40" t="s">
        <v>137</v>
      </c>
      <c r="C5" s="63"/>
      <c r="D5" s="63"/>
      <c r="E5" s="19" t="s">
        <v>139</v>
      </c>
      <c r="F5" s="64" t="s">
        <v>49</v>
      </c>
      <c r="G5" s="36" t="s">
        <v>2</v>
      </c>
      <c r="H5" s="36"/>
      <c r="I5" s="36"/>
      <c r="J5" s="36"/>
    </row>
    <row r="6" spans="1:15" x14ac:dyDescent="0.3">
      <c r="A6" s="70"/>
      <c r="B6" s="40" t="s">
        <v>137</v>
      </c>
      <c r="C6" s="63"/>
      <c r="D6" s="63"/>
      <c r="E6" s="24" t="s">
        <v>139</v>
      </c>
      <c r="F6" s="64"/>
      <c r="G6" s="36" t="s">
        <v>3</v>
      </c>
      <c r="H6" s="36"/>
      <c r="I6" s="36"/>
      <c r="J6" s="36"/>
    </row>
    <row r="7" spans="1:15" x14ac:dyDescent="0.3">
      <c r="A7" s="94"/>
      <c r="B7" s="62"/>
      <c r="C7" s="62"/>
      <c r="D7" s="62"/>
      <c r="E7" s="62"/>
      <c r="F7" s="95"/>
      <c r="G7" s="35"/>
      <c r="H7" s="35"/>
      <c r="I7" s="35"/>
      <c r="J7" s="35"/>
      <c r="K7" s="35"/>
    </row>
    <row r="8" spans="1:15" s="89" customFormat="1" ht="27.6" x14ac:dyDescent="0.3">
      <c r="A8" s="80"/>
      <c r="B8" s="81"/>
      <c r="C8" s="40" t="s">
        <v>137</v>
      </c>
      <c r="D8" s="81"/>
      <c r="E8" s="96" t="s">
        <v>162</v>
      </c>
      <c r="F8" s="97" t="s">
        <v>163</v>
      </c>
      <c r="G8" s="97" t="s">
        <v>169</v>
      </c>
      <c r="H8" s="83"/>
      <c r="I8" s="83"/>
      <c r="J8" s="83"/>
      <c r="K8" s="97" t="s">
        <v>176</v>
      </c>
      <c r="M8" s="81"/>
      <c r="N8" s="83"/>
      <c r="O8" s="83"/>
    </row>
    <row r="9" spans="1:15" s="92" customFormat="1" x14ac:dyDescent="0.3">
      <c r="A9" s="85" t="s">
        <v>165</v>
      </c>
      <c r="B9" s="85" t="s">
        <v>165</v>
      </c>
      <c r="C9" s="85" t="s">
        <v>165</v>
      </c>
      <c r="D9" s="85" t="s">
        <v>165</v>
      </c>
      <c r="E9" s="86" t="str">
        <f>'O+M v4 Breakdown'!E8</f>
        <v>Credit</v>
      </c>
      <c r="F9" s="87" t="str">
        <f>'O+M v4 Breakdown'!F8</f>
        <v>Alternative Transportation</v>
      </c>
      <c r="G9" s="88" t="s">
        <v>165</v>
      </c>
      <c r="H9" s="88" t="s">
        <v>165</v>
      </c>
      <c r="I9" s="88" t="s">
        <v>165</v>
      </c>
      <c r="J9" s="88" t="s">
        <v>165</v>
      </c>
      <c r="K9" s="106" t="s">
        <v>164</v>
      </c>
    </row>
    <row r="10" spans="1:15" s="89" customFormat="1" x14ac:dyDescent="0.3">
      <c r="A10" s="80"/>
      <c r="B10" s="81"/>
      <c r="C10" s="82"/>
      <c r="D10" s="81"/>
      <c r="E10" s="24"/>
      <c r="F10" s="91"/>
      <c r="G10" s="83"/>
      <c r="H10" s="83"/>
      <c r="I10" s="83"/>
      <c r="J10" s="83"/>
    </row>
    <row r="11" spans="1:15" x14ac:dyDescent="0.3">
      <c r="A11" s="94"/>
      <c r="B11" s="62"/>
      <c r="C11" s="62"/>
      <c r="D11" s="62"/>
      <c r="E11" s="62" t="s">
        <v>138</v>
      </c>
      <c r="F11" s="95"/>
      <c r="G11" s="35"/>
      <c r="H11" s="35"/>
      <c r="I11" s="35"/>
      <c r="J11" s="35"/>
      <c r="K11" s="35"/>
    </row>
    <row r="12" spans="1:15" x14ac:dyDescent="0.3">
      <c r="A12" s="69" t="s">
        <v>160</v>
      </c>
      <c r="B12" s="40" t="s">
        <v>137</v>
      </c>
      <c r="C12" s="19"/>
      <c r="D12" s="19"/>
      <c r="E12" s="19" t="s">
        <v>140</v>
      </c>
      <c r="F12" s="16" t="s">
        <v>52</v>
      </c>
      <c r="G12" s="16" t="s">
        <v>27</v>
      </c>
      <c r="H12" s="16"/>
      <c r="I12" s="16"/>
      <c r="J12" s="16"/>
    </row>
    <row r="13" spans="1:15" ht="27.6" x14ac:dyDescent="0.3">
      <c r="A13" s="69" t="s">
        <v>160</v>
      </c>
      <c r="B13" s="40" t="s">
        <v>137</v>
      </c>
      <c r="C13" s="19"/>
      <c r="D13" s="19"/>
      <c r="E13" s="19" t="s">
        <v>0</v>
      </c>
      <c r="F13" s="16" t="s">
        <v>4</v>
      </c>
      <c r="G13" s="16" t="s">
        <v>5</v>
      </c>
      <c r="H13" s="16"/>
      <c r="I13" s="16"/>
      <c r="J13" s="16"/>
    </row>
    <row r="14" spans="1:15" x14ac:dyDescent="0.3">
      <c r="A14" s="69"/>
      <c r="B14" s="24"/>
      <c r="C14" s="40" t="s">
        <v>137</v>
      </c>
      <c r="D14" s="24"/>
      <c r="E14" s="24" t="s">
        <v>0</v>
      </c>
      <c r="F14" s="16"/>
      <c r="G14" s="16" t="s">
        <v>119</v>
      </c>
      <c r="H14" s="16"/>
      <c r="I14" s="16"/>
      <c r="J14" s="16"/>
    </row>
    <row r="15" spans="1:15" x14ac:dyDescent="0.3">
      <c r="A15" s="69" t="s">
        <v>160</v>
      </c>
      <c r="B15" s="40" t="s">
        <v>137</v>
      </c>
      <c r="C15" s="19"/>
      <c r="D15" s="19"/>
      <c r="E15" s="19" t="s">
        <v>0</v>
      </c>
      <c r="F15" s="16" t="s">
        <v>53</v>
      </c>
      <c r="G15" s="16" t="s">
        <v>6</v>
      </c>
      <c r="H15" s="16"/>
      <c r="I15" s="16"/>
      <c r="J15" s="16"/>
    </row>
    <row r="16" spans="1:15" x14ac:dyDescent="0.3">
      <c r="A16" s="69"/>
      <c r="B16" s="24"/>
      <c r="C16" s="40" t="s">
        <v>137</v>
      </c>
      <c r="D16" s="24"/>
      <c r="E16" s="24" t="s">
        <v>0</v>
      </c>
      <c r="F16" s="16"/>
      <c r="G16" s="16" t="s">
        <v>7</v>
      </c>
      <c r="H16" s="16"/>
      <c r="I16" s="16"/>
      <c r="J16" s="16"/>
    </row>
    <row r="17" spans="1:11" x14ac:dyDescent="0.3">
      <c r="A17" s="69"/>
      <c r="B17" s="40" t="s">
        <v>137</v>
      </c>
      <c r="C17" s="19"/>
      <c r="D17" s="19"/>
      <c r="E17" s="19" t="s">
        <v>0</v>
      </c>
      <c r="F17" s="16" t="s">
        <v>54</v>
      </c>
      <c r="G17" s="16" t="s">
        <v>55</v>
      </c>
      <c r="H17" s="16"/>
      <c r="I17" s="16"/>
      <c r="J17" s="16"/>
    </row>
    <row r="18" spans="1:11" x14ac:dyDescent="0.3">
      <c r="A18" s="69"/>
      <c r="B18" s="24"/>
      <c r="C18" s="40" t="s">
        <v>137</v>
      </c>
      <c r="D18" s="24"/>
      <c r="E18" s="24" t="s">
        <v>0</v>
      </c>
      <c r="F18" s="16"/>
      <c r="G18" s="16" t="s">
        <v>8</v>
      </c>
      <c r="H18" s="16"/>
      <c r="I18" s="16"/>
      <c r="J18" s="16"/>
    </row>
    <row r="19" spans="1:11" ht="15" customHeight="1" x14ac:dyDescent="0.3">
      <c r="A19" s="69" t="s">
        <v>160</v>
      </c>
      <c r="B19" s="40" t="s">
        <v>137</v>
      </c>
      <c r="C19" s="19"/>
      <c r="D19" s="19"/>
      <c r="E19" s="19" t="s">
        <v>0</v>
      </c>
      <c r="F19" s="16" t="s">
        <v>64</v>
      </c>
      <c r="G19" s="16" t="s">
        <v>132</v>
      </c>
      <c r="H19" s="16"/>
      <c r="I19" s="16"/>
      <c r="J19" s="16"/>
    </row>
    <row r="20" spans="1:11" ht="15" customHeight="1" x14ac:dyDescent="0.3">
      <c r="A20" s="69"/>
      <c r="B20" s="40" t="s">
        <v>137</v>
      </c>
      <c r="C20" s="40"/>
      <c r="D20" s="19"/>
      <c r="E20" s="24" t="s">
        <v>0</v>
      </c>
      <c r="F20" s="16"/>
      <c r="G20" s="16" t="s">
        <v>133</v>
      </c>
      <c r="H20" s="16"/>
      <c r="I20" s="16"/>
      <c r="J20" s="16"/>
    </row>
    <row r="21" spans="1:11" x14ac:dyDescent="0.3">
      <c r="A21" s="69"/>
      <c r="B21" s="19"/>
      <c r="C21" s="19"/>
      <c r="D21" s="40" t="s">
        <v>137</v>
      </c>
      <c r="E21" s="19" t="s">
        <v>0</v>
      </c>
      <c r="F21" s="30" t="s">
        <v>56</v>
      </c>
      <c r="G21" s="16" t="s">
        <v>134</v>
      </c>
      <c r="H21" s="16"/>
      <c r="I21" s="16"/>
      <c r="J21" s="16"/>
    </row>
    <row r="22" spans="1:11" x14ac:dyDescent="0.3">
      <c r="A22" s="69" t="s">
        <v>160</v>
      </c>
      <c r="B22" s="40" t="s">
        <v>137</v>
      </c>
      <c r="C22" s="19"/>
      <c r="D22" s="19"/>
      <c r="E22" s="19" t="s">
        <v>0</v>
      </c>
      <c r="F22" s="30" t="s">
        <v>57</v>
      </c>
      <c r="G22" s="16" t="s">
        <v>65</v>
      </c>
      <c r="H22" s="16"/>
      <c r="I22" s="16"/>
      <c r="J22" s="16"/>
    </row>
    <row r="23" spans="1:11" x14ac:dyDescent="0.3">
      <c r="A23" s="69"/>
      <c r="B23" s="24"/>
      <c r="C23" s="40" t="s">
        <v>137</v>
      </c>
      <c r="D23" s="24"/>
      <c r="E23" s="24" t="s">
        <v>0</v>
      </c>
      <c r="F23" s="30"/>
      <c r="G23" s="16" t="s">
        <v>66</v>
      </c>
      <c r="H23" s="16"/>
      <c r="I23" s="16"/>
      <c r="J23" s="16"/>
    </row>
    <row r="24" spans="1:11" x14ac:dyDescent="0.3">
      <c r="A24" s="94"/>
      <c r="B24" s="62"/>
      <c r="C24" s="62"/>
      <c r="D24" s="62"/>
      <c r="E24" s="62" t="s">
        <v>9</v>
      </c>
      <c r="F24" s="95"/>
      <c r="G24" s="35"/>
      <c r="H24" s="35"/>
      <c r="I24" s="35"/>
      <c r="J24" s="35"/>
      <c r="K24" s="35"/>
    </row>
    <row r="25" spans="1:11" x14ac:dyDescent="0.3">
      <c r="A25" s="69" t="s">
        <v>160</v>
      </c>
      <c r="B25" s="40" t="s">
        <v>137</v>
      </c>
      <c r="C25" s="19"/>
      <c r="D25" s="19"/>
      <c r="E25" s="19" t="s">
        <v>140</v>
      </c>
      <c r="F25" s="16" t="s">
        <v>59</v>
      </c>
      <c r="G25" s="36" t="s">
        <v>10</v>
      </c>
      <c r="H25" s="36"/>
      <c r="I25" s="36"/>
      <c r="J25" s="36"/>
    </row>
    <row r="26" spans="1:11" x14ac:dyDescent="0.3">
      <c r="A26" s="69"/>
      <c r="B26" s="40" t="s">
        <v>137</v>
      </c>
      <c r="C26" s="24"/>
      <c r="D26" s="24"/>
      <c r="E26" s="24" t="s">
        <v>141</v>
      </c>
      <c r="F26" s="16"/>
      <c r="G26" s="36" t="s">
        <v>63</v>
      </c>
      <c r="H26" s="36"/>
      <c r="I26" s="36"/>
      <c r="J26" s="36"/>
    </row>
    <row r="27" spans="1:11" x14ac:dyDescent="0.3">
      <c r="A27" s="69"/>
      <c r="B27" s="40" t="s">
        <v>137</v>
      </c>
      <c r="C27" s="24"/>
      <c r="D27" s="24"/>
      <c r="E27" s="24" t="s">
        <v>141</v>
      </c>
      <c r="F27" s="16"/>
      <c r="G27" s="36" t="s">
        <v>15</v>
      </c>
      <c r="H27" s="36"/>
      <c r="I27" s="36"/>
      <c r="J27" s="36"/>
    </row>
    <row r="28" spans="1:11" x14ac:dyDescent="0.3">
      <c r="A28" s="69"/>
      <c r="B28" s="24"/>
      <c r="C28" s="24"/>
      <c r="D28" s="40" t="s">
        <v>137</v>
      </c>
      <c r="E28" s="24" t="s">
        <v>141</v>
      </c>
      <c r="F28" s="16"/>
      <c r="G28" s="16" t="s">
        <v>48</v>
      </c>
      <c r="H28" s="16"/>
      <c r="I28" s="16"/>
      <c r="J28" s="16"/>
    </row>
    <row r="29" spans="1:11" s="92" customFormat="1" x14ac:dyDescent="0.3">
      <c r="A29" s="93" t="s">
        <v>165</v>
      </c>
      <c r="B29" s="93" t="s">
        <v>165</v>
      </c>
      <c r="C29" s="93" t="s">
        <v>165</v>
      </c>
      <c r="D29" s="93" t="s">
        <v>165</v>
      </c>
      <c r="E29" s="85" t="s">
        <v>140</v>
      </c>
      <c r="F29" s="88" t="s">
        <v>58</v>
      </c>
      <c r="G29" s="88" t="s">
        <v>165</v>
      </c>
      <c r="H29" s="88" t="s">
        <v>165</v>
      </c>
      <c r="I29" s="88" t="s">
        <v>165</v>
      </c>
      <c r="J29" s="88" t="s">
        <v>165</v>
      </c>
      <c r="K29" s="106" t="s">
        <v>166</v>
      </c>
    </row>
    <row r="30" spans="1:11" s="92" customFormat="1" x14ac:dyDescent="0.3">
      <c r="A30" s="93" t="s">
        <v>165</v>
      </c>
      <c r="B30" s="93" t="s">
        <v>165</v>
      </c>
      <c r="C30" s="93" t="s">
        <v>165</v>
      </c>
      <c r="D30" s="93" t="s">
        <v>165</v>
      </c>
      <c r="E30" s="85" t="s">
        <v>0</v>
      </c>
      <c r="F30" s="88" t="s">
        <v>60</v>
      </c>
      <c r="G30" s="88" t="s">
        <v>165</v>
      </c>
      <c r="H30" s="88" t="s">
        <v>165</v>
      </c>
      <c r="I30" s="88" t="s">
        <v>165</v>
      </c>
      <c r="J30" s="88" t="s">
        <v>165</v>
      </c>
      <c r="K30" s="106" t="s">
        <v>166</v>
      </c>
    </row>
    <row r="31" spans="1:11" s="92" customFormat="1" x14ac:dyDescent="0.3">
      <c r="A31" s="93" t="s">
        <v>165</v>
      </c>
      <c r="B31" s="93" t="s">
        <v>165</v>
      </c>
      <c r="C31" s="93" t="s">
        <v>165</v>
      </c>
      <c r="D31" s="93" t="s">
        <v>165</v>
      </c>
      <c r="E31" s="85" t="s">
        <v>0</v>
      </c>
      <c r="F31" s="88" t="s">
        <v>62</v>
      </c>
      <c r="G31" s="88" t="s">
        <v>165</v>
      </c>
      <c r="H31" s="88" t="s">
        <v>165</v>
      </c>
      <c r="I31" s="88" t="s">
        <v>165</v>
      </c>
      <c r="J31" s="88" t="s">
        <v>165</v>
      </c>
      <c r="K31" s="106" t="s">
        <v>166</v>
      </c>
    </row>
    <row r="32" spans="1:11" s="92" customFormat="1" x14ac:dyDescent="0.3">
      <c r="A32" s="93" t="s">
        <v>165</v>
      </c>
      <c r="B32" s="93" t="s">
        <v>165</v>
      </c>
      <c r="C32" s="93" t="s">
        <v>165</v>
      </c>
      <c r="D32" s="93" t="s">
        <v>165</v>
      </c>
      <c r="E32" s="85" t="s">
        <v>0</v>
      </c>
      <c r="F32" s="88" t="s">
        <v>61</v>
      </c>
      <c r="G32" s="88" t="s">
        <v>165</v>
      </c>
      <c r="H32" s="88" t="s">
        <v>165</v>
      </c>
      <c r="I32" s="88" t="s">
        <v>165</v>
      </c>
      <c r="J32" s="88" t="s">
        <v>165</v>
      </c>
      <c r="K32" s="106" t="s">
        <v>166</v>
      </c>
    </row>
    <row r="33" spans="1:11" s="90" customFormat="1" ht="34.5" customHeight="1" x14ac:dyDescent="0.3">
      <c r="B33" s="40" t="s">
        <v>137</v>
      </c>
      <c r="D33" s="40" t="s">
        <v>137</v>
      </c>
      <c r="E33" s="96" t="str">
        <f>E8</f>
        <v>data</v>
      </c>
      <c r="F33" s="97" t="s">
        <v>167</v>
      </c>
      <c r="G33" s="97" t="s">
        <v>168</v>
      </c>
      <c r="K33" s="97" t="s">
        <v>176</v>
      </c>
    </row>
    <row r="34" spans="1:11" x14ac:dyDescent="0.3">
      <c r="A34" s="94"/>
      <c r="B34" s="62"/>
      <c r="C34" s="62"/>
      <c r="D34" s="62"/>
      <c r="E34" s="62" t="s">
        <v>18</v>
      </c>
      <c r="F34" s="62"/>
      <c r="G34" s="35"/>
      <c r="H34" s="35"/>
      <c r="I34" s="35"/>
      <c r="J34" s="35"/>
      <c r="K34" s="35"/>
    </row>
    <row r="35" spans="1:11" ht="27.6" x14ac:dyDescent="0.3">
      <c r="A35" s="19"/>
      <c r="B35" s="40" t="s">
        <v>137</v>
      </c>
      <c r="C35" s="19"/>
      <c r="D35" s="19"/>
      <c r="E35" s="19" t="s">
        <v>140</v>
      </c>
      <c r="F35" s="16" t="s">
        <v>19</v>
      </c>
      <c r="G35" s="16" t="s">
        <v>67</v>
      </c>
      <c r="H35" s="16"/>
      <c r="I35" s="16"/>
      <c r="J35" s="16"/>
    </row>
    <row r="36" spans="1:11" x14ac:dyDescent="0.3">
      <c r="A36" s="19"/>
      <c r="B36" s="24"/>
      <c r="C36" s="40" t="s">
        <v>137</v>
      </c>
      <c r="D36" s="24"/>
      <c r="E36" s="24" t="s">
        <v>140</v>
      </c>
      <c r="F36" s="16"/>
      <c r="G36" s="16" t="s">
        <v>20</v>
      </c>
      <c r="H36" s="16"/>
      <c r="I36" s="16"/>
      <c r="J36" s="16"/>
    </row>
    <row r="37" spans="1:11" ht="27.6" x14ac:dyDescent="0.3">
      <c r="A37" s="70"/>
      <c r="B37" s="40" t="s">
        <v>137</v>
      </c>
      <c r="C37" s="19"/>
      <c r="D37" s="19"/>
      <c r="E37" s="19" t="s">
        <v>141</v>
      </c>
      <c r="F37" s="16" t="s">
        <v>147</v>
      </c>
      <c r="G37" s="16" t="s">
        <v>148</v>
      </c>
      <c r="H37" s="16"/>
      <c r="I37" s="16"/>
      <c r="J37" s="16"/>
    </row>
    <row r="38" spans="1:11" ht="27.6" x14ac:dyDescent="0.3">
      <c r="A38" s="70"/>
      <c r="B38" s="24"/>
      <c r="C38" s="24"/>
      <c r="D38" s="40" t="s">
        <v>137</v>
      </c>
      <c r="E38" s="24" t="s">
        <v>141</v>
      </c>
      <c r="F38" s="16"/>
      <c r="G38" s="16" t="s">
        <v>149</v>
      </c>
      <c r="H38" s="16"/>
      <c r="I38" s="16"/>
      <c r="J38" s="16"/>
    </row>
    <row r="39" spans="1:11" s="92" customFormat="1" x14ac:dyDescent="0.3">
      <c r="A39" s="93" t="s">
        <v>165</v>
      </c>
      <c r="B39" s="93" t="s">
        <v>165</v>
      </c>
      <c r="C39" s="93" t="s">
        <v>165</v>
      </c>
      <c r="D39" s="93" t="s">
        <v>165</v>
      </c>
      <c r="E39" s="86" t="s">
        <v>140</v>
      </c>
      <c r="F39" s="88" t="s">
        <v>68</v>
      </c>
      <c r="G39" s="88" t="s">
        <v>165</v>
      </c>
      <c r="H39" s="88" t="s">
        <v>165</v>
      </c>
      <c r="I39" s="88" t="s">
        <v>165</v>
      </c>
      <c r="J39" s="88" t="s">
        <v>165</v>
      </c>
      <c r="K39" s="106" t="s">
        <v>166</v>
      </c>
    </row>
    <row r="40" spans="1:11" x14ac:dyDescent="0.3">
      <c r="A40" s="70"/>
      <c r="B40" s="40" t="s">
        <v>137</v>
      </c>
      <c r="C40" s="19"/>
      <c r="D40" s="19"/>
      <c r="E40" s="19" t="s">
        <v>140</v>
      </c>
      <c r="F40" s="16" t="s">
        <v>70</v>
      </c>
      <c r="G40" s="16" t="s">
        <v>21</v>
      </c>
      <c r="H40" s="16"/>
      <c r="I40" s="16"/>
      <c r="J40" s="16"/>
    </row>
    <row r="41" spans="1:11" ht="27.6" x14ac:dyDescent="0.3">
      <c r="A41" s="70"/>
      <c r="B41" s="24"/>
      <c r="C41" s="40" t="s">
        <v>137</v>
      </c>
      <c r="D41" s="24"/>
      <c r="E41" s="24" t="s">
        <v>140</v>
      </c>
      <c r="F41" s="16"/>
      <c r="G41" s="16" t="s">
        <v>142</v>
      </c>
      <c r="H41" s="16"/>
      <c r="I41" s="16"/>
      <c r="J41" s="16"/>
    </row>
    <row r="42" spans="1:11" s="92" customFormat="1" ht="27.6" x14ac:dyDescent="0.3">
      <c r="A42" s="93" t="s">
        <v>165</v>
      </c>
      <c r="B42" s="93" t="s">
        <v>165</v>
      </c>
      <c r="C42" s="93" t="s">
        <v>165</v>
      </c>
      <c r="D42" s="93" t="s">
        <v>165</v>
      </c>
      <c r="E42" s="86" t="s">
        <v>76</v>
      </c>
      <c r="F42" s="88" t="s">
        <v>71</v>
      </c>
      <c r="G42" s="88" t="s">
        <v>165</v>
      </c>
      <c r="H42" s="88" t="s">
        <v>165</v>
      </c>
      <c r="I42" s="88" t="s">
        <v>165</v>
      </c>
      <c r="J42" s="88" t="s">
        <v>165</v>
      </c>
      <c r="K42" s="106" t="s">
        <v>166</v>
      </c>
    </row>
    <row r="43" spans="1:11" s="92" customFormat="1" ht="27.6" x14ac:dyDescent="0.3">
      <c r="A43" s="93" t="s">
        <v>165</v>
      </c>
      <c r="B43" s="93" t="s">
        <v>165</v>
      </c>
      <c r="C43" s="93" t="s">
        <v>165</v>
      </c>
      <c r="D43" s="93" t="s">
        <v>165</v>
      </c>
      <c r="E43" s="86" t="s">
        <v>0</v>
      </c>
      <c r="F43" s="88" t="s">
        <v>72</v>
      </c>
      <c r="G43" s="88" t="s">
        <v>165</v>
      </c>
      <c r="H43" s="88" t="s">
        <v>165</v>
      </c>
      <c r="I43" s="88" t="s">
        <v>165</v>
      </c>
      <c r="J43" s="88" t="s">
        <v>165</v>
      </c>
      <c r="K43" s="106" t="s">
        <v>166</v>
      </c>
    </row>
    <row r="44" spans="1:11" s="92" customFormat="1" x14ac:dyDescent="0.3">
      <c r="A44" s="93" t="s">
        <v>165</v>
      </c>
      <c r="B44" s="93" t="s">
        <v>165</v>
      </c>
      <c r="C44" s="93" t="s">
        <v>165</v>
      </c>
      <c r="D44" s="93" t="s">
        <v>165</v>
      </c>
      <c r="E44" s="86" t="s">
        <v>0</v>
      </c>
      <c r="F44" s="88" t="s">
        <v>75</v>
      </c>
      <c r="G44" s="88" t="s">
        <v>165</v>
      </c>
      <c r="H44" s="88" t="s">
        <v>165</v>
      </c>
      <c r="I44" s="88" t="s">
        <v>165</v>
      </c>
      <c r="J44" s="88" t="s">
        <v>165</v>
      </c>
      <c r="K44" s="106" t="s">
        <v>166</v>
      </c>
    </row>
    <row r="45" spans="1:11" s="92" customFormat="1" x14ac:dyDescent="0.3">
      <c r="A45" s="93" t="s">
        <v>165</v>
      </c>
      <c r="B45" s="93" t="s">
        <v>165</v>
      </c>
      <c r="C45" s="93" t="s">
        <v>165</v>
      </c>
      <c r="D45" s="93" t="s">
        <v>165</v>
      </c>
      <c r="E45" s="86" t="s">
        <v>0</v>
      </c>
      <c r="F45" s="88" t="s">
        <v>77</v>
      </c>
      <c r="G45" s="88" t="s">
        <v>165</v>
      </c>
      <c r="H45" s="88" t="s">
        <v>165</v>
      </c>
      <c r="I45" s="88" t="s">
        <v>165</v>
      </c>
      <c r="J45" s="88" t="s">
        <v>165</v>
      </c>
      <c r="K45" s="106" t="s">
        <v>166</v>
      </c>
    </row>
    <row r="46" spans="1:11" s="92" customFormat="1" x14ac:dyDescent="0.3">
      <c r="A46" s="93" t="s">
        <v>165</v>
      </c>
      <c r="B46" s="93" t="s">
        <v>165</v>
      </c>
      <c r="C46" s="93" t="s">
        <v>165</v>
      </c>
      <c r="D46" s="93" t="s">
        <v>165</v>
      </c>
      <c r="E46" s="86" t="s">
        <v>0</v>
      </c>
      <c r="F46" s="88" t="s">
        <v>79</v>
      </c>
      <c r="G46" s="88" t="s">
        <v>165</v>
      </c>
      <c r="H46" s="88" t="s">
        <v>165</v>
      </c>
      <c r="I46" s="88" t="s">
        <v>165</v>
      </c>
      <c r="J46" s="88" t="s">
        <v>165</v>
      </c>
      <c r="K46" s="106" t="s">
        <v>166</v>
      </c>
    </row>
    <row r="47" spans="1:11" s="92" customFormat="1" x14ac:dyDescent="0.3">
      <c r="A47" s="93" t="s">
        <v>165</v>
      </c>
      <c r="B47" s="93" t="s">
        <v>165</v>
      </c>
      <c r="C47" s="93" t="s">
        <v>165</v>
      </c>
      <c r="D47" s="93" t="s">
        <v>165</v>
      </c>
      <c r="E47" s="86" t="s">
        <v>0</v>
      </c>
      <c r="F47" s="88" t="s">
        <v>82</v>
      </c>
      <c r="G47" s="88" t="s">
        <v>165</v>
      </c>
      <c r="H47" s="88" t="s">
        <v>165</v>
      </c>
      <c r="I47" s="88" t="s">
        <v>165</v>
      </c>
      <c r="J47" s="88" t="s">
        <v>165</v>
      </c>
      <c r="K47" s="106" t="s">
        <v>166</v>
      </c>
    </row>
    <row r="48" spans="1:11" x14ac:dyDescent="0.3">
      <c r="A48" s="69"/>
      <c r="B48" s="40" t="s">
        <v>137</v>
      </c>
      <c r="C48" s="24"/>
      <c r="D48" s="24"/>
      <c r="E48" s="19" t="s">
        <v>0</v>
      </c>
      <c r="F48" s="16" t="s">
        <v>25</v>
      </c>
      <c r="G48" s="16" t="s">
        <v>21</v>
      </c>
      <c r="H48" s="16"/>
      <c r="I48" s="16"/>
      <c r="J48" s="16"/>
    </row>
    <row r="49" spans="1:11" ht="27.6" x14ac:dyDescent="0.3">
      <c r="A49" s="70"/>
      <c r="B49" s="40" t="s">
        <v>137</v>
      </c>
      <c r="C49" s="40"/>
      <c r="D49" s="19"/>
      <c r="E49" s="24" t="s">
        <v>0</v>
      </c>
      <c r="F49" s="16"/>
      <c r="G49" s="16" t="s">
        <v>150</v>
      </c>
      <c r="H49" s="16"/>
      <c r="I49" s="16"/>
      <c r="J49" s="16"/>
    </row>
    <row r="50" spans="1:11" ht="41.4" x14ac:dyDescent="0.3">
      <c r="A50" s="70"/>
      <c r="B50" s="40" t="s">
        <v>137</v>
      </c>
      <c r="C50" s="40"/>
      <c r="D50" s="40" t="s">
        <v>137</v>
      </c>
      <c r="E50" s="96" t="s">
        <v>162</v>
      </c>
      <c r="F50" s="97" t="s">
        <v>170</v>
      </c>
      <c r="G50" s="97" t="s">
        <v>171</v>
      </c>
      <c r="H50" s="16"/>
      <c r="I50" s="16"/>
      <c r="J50" s="16"/>
      <c r="K50" s="97" t="s">
        <v>176</v>
      </c>
    </row>
    <row r="51" spans="1:11" x14ac:dyDescent="0.3">
      <c r="A51" s="94"/>
      <c r="B51" s="62"/>
      <c r="C51" s="62"/>
      <c r="D51" s="62"/>
      <c r="E51" s="62" t="s">
        <v>26</v>
      </c>
      <c r="F51" s="95"/>
      <c r="G51" s="35"/>
      <c r="H51" s="35"/>
      <c r="I51" s="35"/>
      <c r="J51" s="35"/>
      <c r="K51" s="35"/>
    </row>
    <row r="52" spans="1:11" x14ac:dyDescent="0.3">
      <c r="A52" s="70" t="s">
        <v>160</v>
      </c>
      <c r="B52" s="40" t="s">
        <v>137</v>
      </c>
      <c r="C52" s="19"/>
      <c r="D52" s="19"/>
      <c r="E52" s="19" t="s">
        <v>140</v>
      </c>
      <c r="F52" s="16" t="s">
        <v>83</v>
      </c>
      <c r="G52" s="16" t="s">
        <v>27</v>
      </c>
      <c r="H52" s="16"/>
      <c r="I52" s="16"/>
      <c r="J52" s="16"/>
    </row>
    <row r="53" spans="1:11" x14ac:dyDescent="0.3">
      <c r="A53" s="70"/>
      <c r="B53" s="24"/>
      <c r="C53" s="40" t="s">
        <v>137</v>
      </c>
      <c r="D53" s="24"/>
      <c r="E53" s="24" t="s">
        <v>140</v>
      </c>
      <c r="F53" s="16"/>
      <c r="G53" s="16" t="s">
        <v>85</v>
      </c>
      <c r="H53" s="16"/>
      <c r="I53" s="16"/>
      <c r="J53" s="16"/>
    </row>
    <row r="54" spans="1:11" ht="27.6" x14ac:dyDescent="0.3">
      <c r="A54" s="70" t="s">
        <v>160</v>
      </c>
      <c r="B54" s="40" t="s">
        <v>137</v>
      </c>
      <c r="C54" s="19"/>
      <c r="D54" s="40"/>
      <c r="E54" s="19" t="s">
        <v>140</v>
      </c>
      <c r="F54" s="16" t="s">
        <v>84</v>
      </c>
      <c r="G54" s="16" t="s">
        <v>27</v>
      </c>
      <c r="H54" s="16"/>
      <c r="I54" s="16"/>
      <c r="J54" s="16"/>
    </row>
    <row r="55" spans="1:11" x14ac:dyDescent="0.3">
      <c r="A55" s="93" t="s">
        <v>165</v>
      </c>
      <c r="B55" s="93" t="s">
        <v>165</v>
      </c>
      <c r="C55" s="93" t="s">
        <v>165</v>
      </c>
      <c r="D55" s="93" t="s">
        <v>165</v>
      </c>
      <c r="E55" s="85" t="s">
        <v>0</v>
      </c>
      <c r="F55" s="88" t="s">
        <v>86</v>
      </c>
      <c r="G55" s="88" t="s">
        <v>165</v>
      </c>
      <c r="H55" s="88" t="s">
        <v>165</v>
      </c>
      <c r="I55" s="88" t="s">
        <v>165</v>
      </c>
      <c r="J55" s="88" t="s">
        <v>165</v>
      </c>
      <c r="K55" s="106" t="s">
        <v>166</v>
      </c>
    </row>
    <row r="56" spans="1:11" x14ac:dyDescent="0.3">
      <c r="A56" s="93" t="s">
        <v>165</v>
      </c>
      <c r="B56" s="93" t="s">
        <v>165</v>
      </c>
      <c r="C56" s="93" t="s">
        <v>165</v>
      </c>
      <c r="D56" s="93" t="s">
        <v>165</v>
      </c>
      <c r="E56" s="85" t="s">
        <v>0</v>
      </c>
      <c r="F56" s="88" t="s">
        <v>87</v>
      </c>
      <c r="G56" s="88" t="s">
        <v>165</v>
      </c>
      <c r="H56" s="88" t="s">
        <v>165</v>
      </c>
      <c r="I56" s="88" t="s">
        <v>165</v>
      </c>
      <c r="J56" s="88" t="s">
        <v>165</v>
      </c>
      <c r="K56" s="106" t="s">
        <v>166</v>
      </c>
    </row>
    <row r="57" spans="1:11" ht="27.6" x14ac:dyDescent="0.3">
      <c r="A57" s="93" t="s">
        <v>165</v>
      </c>
      <c r="B57" s="93" t="s">
        <v>165</v>
      </c>
      <c r="C57" s="93" t="s">
        <v>165</v>
      </c>
      <c r="D57" s="93" t="s">
        <v>165</v>
      </c>
      <c r="E57" s="85" t="s">
        <v>0</v>
      </c>
      <c r="F57" s="88" t="s">
        <v>88</v>
      </c>
      <c r="G57" s="88" t="s">
        <v>165</v>
      </c>
      <c r="H57" s="88" t="s">
        <v>165</v>
      </c>
      <c r="I57" s="88" t="s">
        <v>165</v>
      </c>
      <c r="J57" s="88" t="s">
        <v>165</v>
      </c>
      <c r="K57" s="106" t="s">
        <v>166</v>
      </c>
    </row>
    <row r="58" spans="1:11" x14ac:dyDescent="0.3">
      <c r="A58" s="93" t="s">
        <v>165</v>
      </c>
      <c r="B58" s="93" t="s">
        <v>165</v>
      </c>
      <c r="C58" s="93" t="s">
        <v>165</v>
      </c>
      <c r="D58" s="93" t="s">
        <v>165</v>
      </c>
      <c r="E58" s="85" t="s">
        <v>0</v>
      </c>
      <c r="F58" s="88" t="s">
        <v>89</v>
      </c>
      <c r="G58" s="88" t="s">
        <v>165</v>
      </c>
      <c r="H58" s="88" t="s">
        <v>165</v>
      </c>
      <c r="I58" s="88" t="s">
        <v>165</v>
      </c>
      <c r="J58" s="88" t="s">
        <v>165</v>
      </c>
      <c r="K58" s="106" t="s">
        <v>166</v>
      </c>
    </row>
    <row r="59" spans="1:11" ht="27.6" x14ac:dyDescent="0.3">
      <c r="A59" s="93" t="s">
        <v>165</v>
      </c>
      <c r="B59" s="93" t="s">
        <v>165</v>
      </c>
      <c r="C59" s="93" t="s">
        <v>165</v>
      </c>
      <c r="D59" s="93" t="s">
        <v>165</v>
      </c>
      <c r="E59" s="85" t="s">
        <v>0</v>
      </c>
      <c r="F59" s="88" t="s">
        <v>90</v>
      </c>
      <c r="G59" s="88" t="s">
        <v>165</v>
      </c>
      <c r="H59" s="88" t="s">
        <v>165</v>
      </c>
      <c r="I59" s="88" t="s">
        <v>165</v>
      </c>
      <c r="J59" s="88" t="s">
        <v>165</v>
      </c>
      <c r="K59" s="106" t="s">
        <v>166</v>
      </c>
    </row>
    <row r="60" spans="1:11" ht="27.6" x14ac:dyDescent="0.3">
      <c r="A60" s="69"/>
      <c r="B60" s="19"/>
      <c r="C60" s="40" t="s">
        <v>137</v>
      </c>
      <c r="D60" s="40"/>
      <c r="E60" s="96" t="s">
        <v>162</v>
      </c>
      <c r="F60" s="97" t="s">
        <v>172</v>
      </c>
      <c r="G60" s="97" t="s">
        <v>173</v>
      </c>
      <c r="H60" s="16"/>
      <c r="I60" s="16"/>
      <c r="J60" s="16"/>
      <c r="K60" s="97" t="s">
        <v>176</v>
      </c>
    </row>
    <row r="61" spans="1:11" ht="15" customHeight="1" x14ac:dyDescent="0.3">
      <c r="A61" s="94"/>
      <c r="B61" s="62" t="s">
        <v>28</v>
      </c>
      <c r="C61" s="62" t="s">
        <v>28</v>
      </c>
      <c r="D61" s="62" t="s">
        <v>28</v>
      </c>
      <c r="E61" s="62" t="s">
        <v>28</v>
      </c>
      <c r="F61" s="95"/>
      <c r="G61" s="35"/>
      <c r="H61" s="35"/>
      <c r="I61" s="35"/>
      <c r="J61" s="35"/>
      <c r="K61" s="35"/>
    </row>
    <row r="62" spans="1:11" x14ac:dyDescent="0.3">
      <c r="A62" s="70"/>
      <c r="B62" s="40" t="s">
        <v>137</v>
      </c>
      <c r="C62" s="19"/>
      <c r="D62" s="19"/>
      <c r="E62" s="19" t="s">
        <v>140</v>
      </c>
      <c r="F62" s="16" t="s">
        <v>29</v>
      </c>
      <c r="G62" s="16" t="s">
        <v>30</v>
      </c>
      <c r="H62" s="16"/>
      <c r="I62" s="16"/>
      <c r="J62" s="16"/>
      <c r="K62" s="16" t="s">
        <v>111</v>
      </c>
    </row>
    <row r="63" spans="1:11" x14ac:dyDescent="0.3">
      <c r="A63" s="70"/>
      <c r="B63" s="24"/>
      <c r="C63" s="40" t="s">
        <v>137</v>
      </c>
      <c r="D63" s="24"/>
      <c r="E63" s="24" t="s">
        <v>140</v>
      </c>
      <c r="F63" s="16"/>
      <c r="G63" s="36" t="s">
        <v>91</v>
      </c>
      <c r="H63" s="36"/>
      <c r="I63" s="36"/>
      <c r="J63" s="36"/>
      <c r="K63" s="20" t="s">
        <v>39</v>
      </c>
    </row>
    <row r="64" spans="1:11" x14ac:dyDescent="0.3">
      <c r="A64" s="70"/>
      <c r="B64" s="24"/>
      <c r="C64" s="40" t="s">
        <v>137</v>
      </c>
      <c r="D64" s="24"/>
      <c r="E64" s="24" t="s">
        <v>140</v>
      </c>
      <c r="F64" s="16"/>
      <c r="G64" s="16" t="s">
        <v>31</v>
      </c>
      <c r="H64" s="16"/>
      <c r="I64" s="16"/>
      <c r="J64" s="16"/>
      <c r="K64" s="16" t="s">
        <v>113</v>
      </c>
    </row>
    <row r="65" spans="1:11" x14ac:dyDescent="0.3">
      <c r="A65" s="70" t="s">
        <v>160</v>
      </c>
      <c r="B65" s="40" t="s">
        <v>137</v>
      </c>
      <c r="C65" s="19"/>
      <c r="D65" s="19"/>
      <c r="E65" s="19" t="s">
        <v>140</v>
      </c>
      <c r="F65" s="16" t="s">
        <v>32</v>
      </c>
      <c r="G65" s="16" t="s">
        <v>33</v>
      </c>
      <c r="H65" s="16"/>
      <c r="I65" s="16"/>
      <c r="J65" s="16"/>
      <c r="K65" s="20" t="s">
        <v>115</v>
      </c>
    </row>
    <row r="66" spans="1:11" x14ac:dyDescent="0.3">
      <c r="A66" s="70"/>
      <c r="B66" s="24"/>
      <c r="C66" s="40" t="s">
        <v>137</v>
      </c>
      <c r="D66" s="24"/>
      <c r="E66" s="24" t="s">
        <v>140</v>
      </c>
      <c r="F66" s="16"/>
      <c r="G66" s="16" t="s">
        <v>92</v>
      </c>
      <c r="H66" s="16"/>
      <c r="I66" s="16"/>
      <c r="J66" s="16"/>
      <c r="K66" s="13" t="s">
        <v>116</v>
      </c>
    </row>
    <row r="67" spans="1:11" x14ac:dyDescent="0.3">
      <c r="A67" s="70"/>
      <c r="B67" s="24"/>
      <c r="C67" s="40" t="s">
        <v>137</v>
      </c>
      <c r="D67" s="24"/>
      <c r="E67" s="24" t="s">
        <v>140</v>
      </c>
      <c r="F67" s="16"/>
      <c r="G67" s="16" t="s">
        <v>93</v>
      </c>
      <c r="H67" s="16"/>
      <c r="I67" s="16"/>
      <c r="J67" s="16"/>
      <c r="K67" s="20" t="s">
        <v>117</v>
      </c>
    </row>
    <row r="68" spans="1:11" x14ac:dyDescent="0.3">
      <c r="A68" s="70" t="s">
        <v>160</v>
      </c>
      <c r="B68" s="40" t="s">
        <v>137</v>
      </c>
      <c r="C68" s="19"/>
      <c r="D68" s="19"/>
      <c r="E68" s="19" t="s">
        <v>140</v>
      </c>
      <c r="F68" s="16" t="s">
        <v>34</v>
      </c>
      <c r="G68" s="16" t="s">
        <v>94</v>
      </c>
      <c r="H68" s="16"/>
      <c r="I68" s="16"/>
      <c r="J68" s="16"/>
      <c r="K68" s="16" t="s">
        <v>110</v>
      </c>
    </row>
    <row r="69" spans="1:11" x14ac:dyDescent="0.3">
      <c r="A69" s="70"/>
      <c r="B69" s="24"/>
      <c r="C69" s="40" t="s">
        <v>137</v>
      </c>
      <c r="D69" s="24"/>
      <c r="E69" s="24" t="s">
        <v>140</v>
      </c>
      <c r="F69" s="16"/>
      <c r="G69" s="16" t="s">
        <v>95</v>
      </c>
      <c r="H69" s="16"/>
      <c r="I69" s="16"/>
      <c r="J69" s="16"/>
    </row>
    <row r="70" spans="1:11" s="92" customFormat="1" x14ac:dyDescent="0.3">
      <c r="A70" s="93" t="s">
        <v>165</v>
      </c>
      <c r="B70" s="93" t="s">
        <v>165</v>
      </c>
      <c r="C70" s="93" t="s">
        <v>165</v>
      </c>
      <c r="D70" s="93" t="s">
        <v>165</v>
      </c>
      <c r="E70" s="85" t="s">
        <v>0</v>
      </c>
      <c r="F70" s="88" t="s">
        <v>35</v>
      </c>
      <c r="G70" s="88" t="s">
        <v>165</v>
      </c>
      <c r="H70" s="88" t="s">
        <v>165</v>
      </c>
      <c r="I70" s="88" t="s">
        <v>165</v>
      </c>
      <c r="J70" s="88" t="s">
        <v>165</v>
      </c>
      <c r="K70" s="106" t="s">
        <v>166</v>
      </c>
    </row>
    <row r="71" spans="1:11" s="92" customFormat="1" x14ac:dyDescent="0.3">
      <c r="A71" s="93" t="s">
        <v>165</v>
      </c>
      <c r="B71" s="93" t="s">
        <v>165</v>
      </c>
      <c r="C71" s="93" t="s">
        <v>165</v>
      </c>
      <c r="D71" s="93" t="s">
        <v>165</v>
      </c>
      <c r="E71" s="85" t="s">
        <v>0</v>
      </c>
      <c r="F71" s="88" t="s">
        <v>98</v>
      </c>
      <c r="G71" s="88" t="s">
        <v>165</v>
      </c>
      <c r="H71" s="88" t="s">
        <v>165</v>
      </c>
      <c r="I71" s="88" t="s">
        <v>165</v>
      </c>
      <c r="J71" s="88" t="s">
        <v>165</v>
      </c>
      <c r="K71" s="106" t="s">
        <v>166</v>
      </c>
    </row>
    <row r="72" spans="1:11" x14ac:dyDescent="0.3">
      <c r="A72" s="70"/>
      <c r="B72" s="40" t="s">
        <v>137</v>
      </c>
      <c r="C72" s="24"/>
      <c r="D72" s="19"/>
      <c r="E72" s="19" t="s">
        <v>0</v>
      </c>
      <c r="F72" s="16" t="s">
        <v>111</v>
      </c>
      <c r="G72" s="16" t="s">
        <v>36</v>
      </c>
      <c r="H72" s="16"/>
      <c r="I72" s="16"/>
      <c r="J72" s="16"/>
    </row>
    <row r="73" spans="1:11" x14ac:dyDescent="0.3">
      <c r="A73" s="70"/>
      <c r="B73" s="24"/>
      <c r="C73" s="40" t="s">
        <v>137</v>
      </c>
      <c r="D73" s="24"/>
      <c r="E73" s="24" t="s">
        <v>0</v>
      </c>
      <c r="F73" s="16"/>
      <c r="G73" s="16" t="s">
        <v>12</v>
      </c>
      <c r="H73" s="16"/>
      <c r="I73" s="16"/>
      <c r="J73" s="16"/>
    </row>
    <row r="74" spans="1:11" x14ac:dyDescent="0.3">
      <c r="A74" s="70"/>
      <c r="B74" s="24"/>
      <c r="C74" s="40" t="s">
        <v>137</v>
      </c>
      <c r="D74" s="24"/>
      <c r="E74" s="24" t="s">
        <v>0</v>
      </c>
      <c r="F74" s="16"/>
      <c r="G74" s="16" t="s">
        <v>37</v>
      </c>
      <c r="H74" s="16"/>
      <c r="I74" s="16"/>
      <c r="J74" s="16"/>
    </row>
    <row r="75" spans="1:11" x14ac:dyDescent="0.3">
      <c r="A75" s="70"/>
      <c r="B75" s="40" t="s">
        <v>137</v>
      </c>
      <c r="C75" s="19"/>
      <c r="D75" s="19"/>
      <c r="E75" s="19" t="s">
        <v>0</v>
      </c>
      <c r="F75" s="16" t="s">
        <v>39</v>
      </c>
      <c r="G75" s="16" t="s">
        <v>40</v>
      </c>
      <c r="H75" s="16"/>
      <c r="I75" s="16"/>
      <c r="J75" s="16"/>
    </row>
    <row r="76" spans="1:11" x14ac:dyDescent="0.3">
      <c r="A76" s="70"/>
      <c r="B76" s="40" t="s">
        <v>137</v>
      </c>
      <c r="C76" s="19"/>
      <c r="D76" s="19"/>
      <c r="E76" s="19" t="s">
        <v>0</v>
      </c>
      <c r="F76" s="16" t="s">
        <v>113</v>
      </c>
      <c r="G76" s="16" t="s">
        <v>112</v>
      </c>
      <c r="H76" s="16"/>
      <c r="I76" s="16"/>
      <c r="J76" s="16"/>
    </row>
    <row r="77" spans="1:11" x14ac:dyDescent="0.3">
      <c r="A77" s="70"/>
      <c r="B77" s="40" t="s">
        <v>137</v>
      </c>
      <c r="C77" s="24"/>
      <c r="D77" s="24"/>
      <c r="E77" s="24" t="s">
        <v>0</v>
      </c>
      <c r="F77" s="16"/>
      <c r="G77" s="16" t="s">
        <v>114</v>
      </c>
      <c r="H77" s="16"/>
      <c r="I77" s="16"/>
      <c r="J77" s="16"/>
    </row>
    <row r="78" spans="1:11" ht="27.6" x14ac:dyDescent="0.3">
      <c r="A78" s="70"/>
      <c r="B78" s="19"/>
      <c r="C78" s="40" t="s">
        <v>137</v>
      </c>
      <c r="D78" s="19"/>
      <c r="E78" s="19" t="s">
        <v>0</v>
      </c>
      <c r="F78" s="16" t="s">
        <v>115</v>
      </c>
      <c r="G78" s="16" t="s">
        <v>41</v>
      </c>
      <c r="H78" s="16"/>
      <c r="I78" s="16"/>
      <c r="J78" s="16"/>
    </row>
    <row r="79" spans="1:11" x14ac:dyDescent="0.3">
      <c r="A79" s="70"/>
      <c r="B79" s="19"/>
      <c r="C79" s="19"/>
      <c r="D79" s="40" t="s">
        <v>137</v>
      </c>
      <c r="E79" s="19" t="s">
        <v>0</v>
      </c>
      <c r="F79" s="16" t="s">
        <v>116</v>
      </c>
      <c r="G79" s="16" t="s">
        <v>42</v>
      </c>
      <c r="H79" s="16"/>
      <c r="I79" s="16"/>
      <c r="J79" s="16"/>
    </row>
    <row r="80" spans="1:11" x14ac:dyDescent="0.3">
      <c r="A80" s="70"/>
      <c r="B80" s="40" t="s">
        <v>137</v>
      </c>
      <c r="C80" s="19"/>
      <c r="D80" s="40" t="s">
        <v>137</v>
      </c>
      <c r="E80" s="19" t="s">
        <v>0</v>
      </c>
      <c r="F80" s="16" t="s">
        <v>117</v>
      </c>
      <c r="G80" s="16" t="s">
        <v>43</v>
      </c>
      <c r="H80" s="16"/>
      <c r="I80" s="16"/>
      <c r="J80" s="16"/>
    </row>
    <row r="81" spans="1:11" x14ac:dyDescent="0.3">
      <c r="A81" s="70"/>
      <c r="B81" s="40" t="s">
        <v>137</v>
      </c>
      <c r="C81" s="19"/>
      <c r="D81" s="19"/>
      <c r="E81" s="19" t="s">
        <v>0</v>
      </c>
      <c r="F81" s="16" t="s">
        <v>110</v>
      </c>
      <c r="G81" s="16" t="s">
        <v>16</v>
      </c>
      <c r="H81" s="16"/>
      <c r="I81" s="16"/>
      <c r="J81" s="16"/>
    </row>
    <row r="82" spans="1:11" x14ac:dyDescent="0.3">
      <c r="A82" s="70"/>
      <c r="B82" s="24"/>
      <c r="C82" s="24"/>
      <c r="D82" s="40" t="s">
        <v>137</v>
      </c>
      <c r="E82" s="24" t="s">
        <v>0</v>
      </c>
      <c r="F82" s="16"/>
      <c r="G82" s="16" t="s">
        <v>44</v>
      </c>
      <c r="H82" s="16"/>
      <c r="I82" s="16"/>
      <c r="J82" s="16"/>
    </row>
    <row r="83" spans="1:11" s="92" customFormat="1" x14ac:dyDescent="0.3">
      <c r="A83" s="93" t="s">
        <v>165</v>
      </c>
      <c r="B83" s="93" t="s">
        <v>165</v>
      </c>
      <c r="C83" s="93" t="s">
        <v>165</v>
      </c>
      <c r="D83" s="93" t="s">
        <v>165</v>
      </c>
      <c r="E83" s="85" t="s">
        <v>0</v>
      </c>
      <c r="F83" s="88" t="s">
        <v>109</v>
      </c>
      <c r="G83" s="88" t="s">
        <v>165</v>
      </c>
      <c r="H83" s="88" t="s">
        <v>165</v>
      </c>
      <c r="I83" s="88" t="s">
        <v>165</v>
      </c>
      <c r="J83" s="88" t="s">
        <v>165</v>
      </c>
      <c r="K83" s="106" t="s">
        <v>166</v>
      </c>
    </row>
    <row r="84" spans="1:11" ht="27.6" x14ac:dyDescent="0.3">
      <c r="A84" s="70"/>
      <c r="B84" s="40"/>
      <c r="C84" s="40" t="s">
        <v>137</v>
      </c>
      <c r="D84" s="19"/>
      <c r="E84" s="96" t="s">
        <v>174</v>
      </c>
      <c r="F84" s="97" t="s">
        <v>177</v>
      </c>
      <c r="G84" s="97" t="s">
        <v>178</v>
      </c>
      <c r="H84" s="16"/>
      <c r="I84" s="16"/>
      <c r="J84" s="16"/>
      <c r="K84" s="97" t="s">
        <v>176</v>
      </c>
    </row>
    <row r="85" spans="1:11" x14ac:dyDescent="0.3">
      <c r="A85" s="70"/>
      <c r="B85" s="40"/>
      <c r="C85" s="40" t="s">
        <v>137</v>
      </c>
      <c r="D85" s="19"/>
      <c r="E85" s="96" t="s">
        <v>174</v>
      </c>
      <c r="F85" s="97" t="s">
        <v>177</v>
      </c>
      <c r="G85" s="97" t="s">
        <v>179</v>
      </c>
      <c r="H85" s="16"/>
      <c r="I85" s="16"/>
      <c r="J85" s="16"/>
      <c r="K85" s="97" t="s">
        <v>176</v>
      </c>
    </row>
    <row r="86" spans="1:11" x14ac:dyDescent="0.3">
      <c r="A86" s="70"/>
      <c r="B86" s="40"/>
      <c r="C86" s="40" t="s">
        <v>137</v>
      </c>
      <c r="D86" s="19"/>
      <c r="E86" s="96" t="s">
        <v>174</v>
      </c>
      <c r="F86" s="97" t="s">
        <v>177</v>
      </c>
      <c r="G86" s="97" t="s">
        <v>180</v>
      </c>
      <c r="H86" s="16"/>
      <c r="I86" s="16"/>
      <c r="J86" s="16"/>
      <c r="K86" s="97" t="s">
        <v>176</v>
      </c>
    </row>
    <row r="87" spans="1:11" x14ac:dyDescent="0.3">
      <c r="A87" s="94"/>
      <c r="B87" s="62"/>
      <c r="C87" s="62"/>
      <c r="D87" s="62"/>
      <c r="E87" s="62" t="s">
        <v>118</v>
      </c>
      <c r="F87" s="95"/>
      <c r="G87" s="35"/>
      <c r="H87" s="35"/>
      <c r="I87" s="35"/>
      <c r="J87" s="35"/>
      <c r="K87" s="35"/>
    </row>
    <row r="88" spans="1:11" x14ac:dyDescent="0.3">
      <c r="A88" s="93" t="s">
        <v>165</v>
      </c>
      <c r="B88" s="93" t="s">
        <v>165</v>
      </c>
      <c r="C88" s="93" t="s">
        <v>165</v>
      </c>
      <c r="D88" s="93" t="s">
        <v>165</v>
      </c>
      <c r="E88" s="85" t="s">
        <v>0</v>
      </c>
      <c r="F88" s="88" t="s">
        <v>45</v>
      </c>
      <c r="G88" s="93" t="s">
        <v>165</v>
      </c>
      <c r="H88" s="93" t="s">
        <v>165</v>
      </c>
      <c r="I88" s="93" t="s">
        <v>165</v>
      </c>
      <c r="J88" s="93" t="s">
        <v>165</v>
      </c>
      <c r="K88" s="106" t="s">
        <v>166</v>
      </c>
    </row>
    <row r="89" spans="1:11" x14ac:dyDescent="0.3">
      <c r="A89" s="93" t="s">
        <v>165</v>
      </c>
      <c r="B89" s="93" t="s">
        <v>165</v>
      </c>
      <c r="C89" s="93" t="s">
        <v>165</v>
      </c>
      <c r="D89" s="93" t="s">
        <v>165</v>
      </c>
      <c r="E89" s="85" t="s">
        <v>0</v>
      </c>
      <c r="F89" s="88" t="s">
        <v>45</v>
      </c>
      <c r="G89" s="93" t="s">
        <v>165</v>
      </c>
      <c r="H89" s="93" t="s">
        <v>165</v>
      </c>
      <c r="I89" s="93" t="s">
        <v>165</v>
      </c>
      <c r="J89" s="93" t="s">
        <v>165</v>
      </c>
      <c r="K89" s="106" t="s">
        <v>166</v>
      </c>
    </row>
    <row r="90" spans="1:11" x14ac:dyDescent="0.3">
      <c r="A90" s="93" t="s">
        <v>165</v>
      </c>
      <c r="B90" s="93" t="s">
        <v>165</v>
      </c>
      <c r="C90" s="93" t="s">
        <v>165</v>
      </c>
      <c r="D90" s="93" t="s">
        <v>165</v>
      </c>
      <c r="E90" s="85" t="s">
        <v>0</v>
      </c>
      <c r="F90" s="88" t="s">
        <v>45</v>
      </c>
      <c r="G90" s="93" t="s">
        <v>165</v>
      </c>
      <c r="H90" s="93" t="s">
        <v>165</v>
      </c>
      <c r="I90" s="93" t="s">
        <v>165</v>
      </c>
      <c r="J90" s="93" t="s">
        <v>165</v>
      </c>
      <c r="K90" s="106" t="s">
        <v>166</v>
      </c>
    </row>
    <row r="91" spans="1:11" x14ac:dyDescent="0.3">
      <c r="A91" s="93" t="s">
        <v>165</v>
      </c>
      <c r="B91" s="93" t="s">
        <v>165</v>
      </c>
      <c r="C91" s="93" t="s">
        <v>165</v>
      </c>
      <c r="D91" s="93" t="s">
        <v>165</v>
      </c>
      <c r="E91" s="85" t="s">
        <v>0</v>
      </c>
      <c r="F91" s="88" t="s">
        <v>45</v>
      </c>
      <c r="G91" s="93" t="s">
        <v>165</v>
      </c>
      <c r="H91" s="93" t="s">
        <v>165</v>
      </c>
      <c r="I91" s="93" t="s">
        <v>165</v>
      </c>
      <c r="J91" s="93" t="s">
        <v>165</v>
      </c>
      <c r="K91" s="106" t="s">
        <v>166</v>
      </c>
    </row>
    <row r="92" spans="1:11" x14ac:dyDescent="0.3">
      <c r="A92" s="93" t="s">
        <v>165</v>
      </c>
      <c r="B92" s="93" t="s">
        <v>165</v>
      </c>
      <c r="C92" s="93" t="s">
        <v>165</v>
      </c>
      <c r="D92" s="93" t="s">
        <v>165</v>
      </c>
      <c r="E92" s="85" t="s">
        <v>0</v>
      </c>
      <c r="F92" s="88" t="s">
        <v>45</v>
      </c>
      <c r="G92" s="93" t="s">
        <v>165</v>
      </c>
      <c r="H92" s="93" t="s">
        <v>165</v>
      </c>
      <c r="I92" s="93" t="s">
        <v>165</v>
      </c>
      <c r="J92" s="93" t="s">
        <v>165</v>
      </c>
      <c r="K92" s="106" t="s">
        <v>166</v>
      </c>
    </row>
    <row r="93" spans="1:11" x14ac:dyDescent="0.3">
      <c r="A93" s="93" t="s">
        <v>165</v>
      </c>
      <c r="B93" s="93" t="s">
        <v>165</v>
      </c>
      <c r="C93" s="93" t="s">
        <v>165</v>
      </c>
      <c r="D93" s="93" t="s">
        <v>165</v>
      </c>
      <c r="E93" s="85" t="s">
        <v>0</v>
      </c>
      <c r="F93" s="88" t="s">
        <v>46</v>
      </c>
      <c r="G93" s="93" t="s">
        <v>165</v>
      </c>
      <c r="H93" s="93" t="s">
        <v>165</v>
      </c>
      <c r="I93" s="93" t="s">
        <v>165</v>
      </c>
      <c r="J93" s="93" t="s">
        <v>165</v>
      </c>
      <c r="K93" s="106" t="s">
        <v>166</v>
      </c>
    </row>
    <row r="94" spans="1:11" x14ac:dyDescent="0.3">
      <c r="A94" s="107"/>
      <c r="B94" s="108"/>
      <c r="C94" s="108"/>
      <c r="D94" s="108"/>
      <c r="E94" s="108" t="s">
        <v>120</v>
      </c>
      <c r="F94" s="108"/>
      <c r="G94" s="109"/>
      <c r="H94" s="109"/>
      <c r="I94" s="109"/>
      <c r="J94" s="109"/>
      <c r="K94" s="109"/>
    </row>
    <row r="95" spans="1:11" x14ac:dyDescent="0.3">
      <c r="A95" s="93" t="s">
        <v>165</v>
      </c>
      <c r="B95" s="93" t="s">
        <v>165</v>
      </c>
      <c r="C95" s="93" t="s">
        <v>165</v>
      </c>
      <c r="D95" s="93" t="s">
        <v>165</v>
      </c>
      <c r="E95" s="85" t="s">
        <v>0</v>
      </c>
      <c r="F95" s="88" t="s">
        <v>154</v>
      </c>
      <c r="G95" s="93" t="s">
        <v>165</v>
      </c>
      <c r="H95" s="93" t="s">
        <v>165</v>
      </c>
      <c r="I95" s="93" t="s">
        <v>165</v>
      </c>
      <c r="J95" s="93" t="s">
        <v>165</v>
      </c>
      <c r="K95" s="106" t="s">
        <v>166</v>
      </c>
    </row>
    <row r="96" spans="1:11" x14ac:dyDescent="0.3">
      <c r="A96" s="93" t="s">
        <v>165</v>
      </c>
      <c r="B96" s="93" t="s">
        <v>165</v>
      </c>
      <c r="C96" s="93" t="s">
        <v>165</v>
      </c>
      <c r="D96" s="93" t="s">
        <v>165</v>
      </c>
      <c r="E96" s="85" t="s">
        <v>0</v>
      </c>
      <c r="F96" s="88" t="s">
        <v>154</v>
      </c>
      <c r="G96" s="93" t="s">
        <v>165</v>
      </c>
      <c r="H96" s="93" t="s">
        <v>165</v>
      </c>
      <c r="I96" s="93" t="s">
        <v>165</v>
      </c>
      <c r="J96" s="93" t="s">
        <v>165</v>
      </c>
      <c r="K96" s="106" t="s">
        <v>166</v>
      </c>
    </row>
    <row r="97" spans="1:11" x14ac:dyDescent="0.3">
      <c r="A97" s="93" t="s">
        <v>165</v>
      </c>
      <c r="B97" s="93" t="s">
        <v>165</v>
      </c>
      <c r="C97" s="93" t="s">
        <v>165</v>
      </c>
      <c r="D97" s="93" t="s">
        <v>165</v>
      </c>
      <c r="E97" s="85" t="s">
        <v>0</v>
      </c>
      <c r="F97" s="88" t="s">
        <v>154</v>
      </c>
      <c r="G97" s="93" t="s">
        <v>165</v>
      </c>
      <c r="H97" s="93" t="s">
        <v>165</v>
      </c>
      <c r="I97" s="93" t="s">
        <v>165</v>
      </c>
      <c r="J97" s="93" t="s">
        <v>165</v>
      </c>
      <c r="K97" s="106" t="s">
        <v>166</v>
      </c>
    </row>
    <row r="98" spans="1:11" x14ac:dyDescent="0.3">
      <c r="A98" s="93" t="s">
        <v>165</v>
      </c>
      <c r="B98" s="93" t="s">
        <v>165</v>
      </c>
      <c r="C98" s="93" t="s">
        <v>165</v>
      </c>
      <c r="D98" s="93" t="s">
        <v>165</v>
      </c>
      <c r="E98" s="85" t="s">
        <v>0</v>
      </c>
      <c r="F98" s="88" t="s">
        <v>154</v>
      </c>
      <c r="G98" s="93" t="s">
        <v>165</v>
      </c>
      <c r="H98" s="93" t="s">
        <v>165</v>
      </c>
      <c r="I98" s="93" t="s">
        <v>165</v>
      </c>
      <c r="J98" s="93" t="s">
        <v>165</v>
      </c>
      <c r="K98" s="106" t="s">
        <v>166</v>
      </c>
    </row>
    <row r="99" spans="1:11" x14ac:dyDescent="0.3">
      <c r="A99" s="93" t="s">
        <v>165</v>
      </c>
      <c r="B99" s="93" t="s">
        <v>165</v>
      </c>
      <c r="C99" s="93" t="s">
        <v>165</v>
      </c>
      <c r="D99" s="93" t="s">
        <v>165</v>
      </c>
      <c r="E99" s="85" t="s">
        <v>0</v>
      </c>
      <c r="F99" s="88" t="s">
        <v>154</v>
      </c>
      <c r="G99" s="93" t="s">
        <v>165</v>
      </c>
      <c r="H99" s="93" t="s">
        <v>165</v>
      </c>
      <c r="I99" s="93" t="s">
        <v>165</v>
      </c>
      <c r="J99" s="93" t="s">
        <v>165</v>
      </c>
      <c r="K99" s="106" t="s">
        <v>166</v>
      </c>
    </row>
    <row r="100" spans="1:11" x14ac:dyDescent="0.3">
      <c r="A100" s="93" t="s">
        <v>165</v>
      </c>
      <c r="B100" s="93" t="s">
        <v>165</v>
      </c>
      <c r="C100" s="93" t="s">
        <v>165</v>
      </c>
      <c r="D100" s="93" t="s">
        <v>165</v>
      </c>
      <c r="E100" s="85" t="s">
        <v>0</v>
      </c>
      <c r="F100" s="88" t="s">
        <v>154</v>
      </c>
      <c r="G100" s="93" t="s">
        <v>165</v>
      </c>
      <c r="H100" s="93" t="s">
        <v>165</v>
      </c>
      <c r="I100" s="93" t="s">
        <v>165</v>
      </c>
      <c r="J100" s="93" t="s">
        <v>165</v>
      </c>
      <c r="K100" s="106" t="s">
        <v>166</v>
      </c>
    </row>
    <row r="101" spans="1:11" x14ac:dyDescent="0.3">
      <c r="A101" s="92"/>
      <c r="B101" s="85"/>
      <c r="C101" s="85"/>
      <c r="D101" s="85"/>
      <c r="E101" s="85"/>
      <c r="F101" s="110"/>
      <c r="G101" s="111"/>
      <c r="H101" s="111"/>
      <c r="I101" s="111"/>
      <c r="J101" s="111"/>
      <c r="K101" s="92"/>
    </row>
    <row r="102" spans="1:11" x14ac:dyDescent="0.3">
      <c r="A102" s="85"/>
      <c r="B102" s="85"/>
      <c r="C102" s="85"/>
      <c r="D102" s="85"/>
      <c r="E102" s="85"/>
      <c r="F102" s="110"/>
      <c r="G102" s="111"/>
      <c r="H102" s="111"/>
      <c r="I102" s="111"/>
      <c r="J102" s="111"/>
      <c r="K102" s="92"/>
    </row>
    <row r="103" spans="1:11" x14ac:dyDescent="0.3">
      <c r="A103" s="71"/>
    </row>
    <row r="104" spans="1:11" x14ac:dyDescent="0.3">
      <c r="A104" s="71"/>
    </row>
    <row r="105" spans="1:11" x14ac:dyDescent="0.3">
      <c r="A105" s="71">
        <f>COUNTIF(A4:A93, "X")</f>
        <v>0</v>
      </c>
    </row>
    <row r="106" spans="1:11" x14ac:dyDescent="0.3">
      <c r="A106" s="71">
        <f>COUNTIF(A4:A93, "D&amp;C")</f>
        <v>0</v>
      </c>
    </row>
  </sheetData>
  <mergeCells count="1">
    <mergeCell ref="B3:D3"/>
  </mergeCells>
  <conditionalFormatting sqref="A102:A1048576 B9:D9 B29:D31 A1:A31 A32:D32 A34:A38 A40:A41 A48:A54 A60:A69 A72:A82 A84:A87">
    <cfRule type="containsText" dxfId="10" priority="13" operator="containsText" text="X">
      <formula>NOT(ISERROR(SEARCH("X",A1)))</formula>
    </cfRule>
  </conditionalFormatting>
  <conditionalFormatting sqref="A39:D39">
    <cfRule type="containsText" dxfId="9" priority="9" operator="containsText" text="X">
      <formula>NOT(ISERROR(SEARCH("X",A39)))</formula>
    </cfRule>
  </conditionalFormatting>
  <conditionalFormatting sqref="A94">
    <cfRule type="containsText" dxfId="8" priority="12" operator="containsText" text="X">
      <formula>NOT(ISERROR(SEARCH("X",#REF!)))</formula>
    </cfRule>
  </conditionalFormatting>
  <conditionalFormatting sqref="A42:D47">
    <cfRule type="containsText" dxfId="7" priority="8" operator="containsText" text="X">
      <formula>NOT(ISERROR(SEARCH("X",A42)))</formula>
    </cfRule>
  </conditionalFormatting>
  <conditionalFormatting sqref="A88:D93">
    <cfRule type="containsText" dxfId="6" priority="7" operator="containsText" text="X">
      <formula>NOT(ISERROR(SEARCH("X",A88)))</formula>
    </cfRule>
  </conditionalFormatting>
  <conditionalFormatting sqref="A95:D100">
    <cfRule type="containsText" dxfId="5" priority="6" operator="containsText" text="X">
      <formula>NOT(ISERROR(SEARCH("X",A95)))</formula>
    </cfRule>
  </conditionalFormatting>
  <conditionalFormatting sqref="A55:D59">
    <cfRule type="containsText" dxfId="4" priority="5" operator="containsText" text="X">
      <formula>NOT(ISERROR(SEARCH("X",A55)))</formula>
    </cfRule>
  </conditionalFormatting>
  <conditionalFormatting sqref="A70:D71">
    <cfRule type="containsText" dxfId="3" priority="4" operator="containsText" text="X">
      <formula>NOT(ISERROR(SEARCH("X",A70)))</formula>
    </cfRule>
  </conditionalFormatting>
  <conditionalFormatting sqref="A83:D83">
    <cfRule type="containsText" dxfId="2" priority="3" operator="containsText" text="X">
      <formula>NOT(ISERROR(SEARCH("X",A83)))</formula>
    </cfRule>
  </conditionalFormatting>
  <conditionalFormatting sqref="G88:J93">
    <cfRule type="containsText" dxfId="1" priority="2" operator="containsText" text="X">
      <formula>NOT(ISERROR(SEARCH("X",G88)))</formula>
    </cfRule>
  </conditionalFormatting>
  <conditionalFormatting sqref="G95:J100">
    <cfRule type="containsText" dxfId="0" priority="1" operator="containsText" text="X">
      <formula>NOT(ISERROR(SEARCH("X",G95)))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O+M v4 Breakdown</vt:lpstr>
      <vt:lpstr>O+M v4 - Performance Score</vt:lpstr>
    </vt:vector>
  </TitlesOfParts>
  <Company>US Green Building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Gautami Palanki</dc:creator>
  <cp:lastModifiedBy>Jeanne Allen Carswell</cp:lastModifiedBy>
  <dcterms:created xsi:type="dcterms:W3CDTF">2013-06-20T20:58:20Z</dcterms:created>
  <dcterms:modified xsi:type="dcterms:W3CDTF">2016-09-19T15:23:35Z</dcterms:modified>
</cp:coreProperties>
</file>